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160" windowWidth="15330" windowHeight="1125" activeTab="3"/>
  </bookViews>
  <sheets>
    <sheet name="表紙" sheetId="1" r:id="rId1"/>
    <sheet name="目次" sheetId="64" r:id="rId2"/>
    <sheet name="７つ挑戦" sheetId="44" r:id="rId3"/>
    <sheet name="収支計画" sheetId="68" r:id="rId4"/>
    <sheet name="行動計画" sheetId="46" r:id="rId5"/>
    <sheet name="借入金返済" sheetId="27" r:id="rId6"/>
    <sheet name="資金繰り" sheetId="6" r:id="rId7"/>
    <sheet name="投資計画" sheetId="5" r:id="rId8"/>
    <sheet name="Sheet4" sheetId="4" r:id="rId9"/>
    <sheet name="Sheet3" sheetId="3" r:id="rId10"/>
  </sheets>
  <externalReferences>
    <externalReference r:id="rId11"/>
  </externalReferences>
  <definedNames>
    <definedName name="_xlnm.Print_Area" localSheetId="6">資金繰り!$A$1:$Q$61</definedName>
    <definedName name="_xlnm.Print_Area" localSheetId="3">収支計画!$A$1:$R$52</definedName>
    <definedName name="事業部">[1]コード!$F$3:$F$84</definedName>
    <definedName name="種別">[1]コード!$P$3:$P$25</definedName>
    <definedName name="台帳">#REF!</definedName>
  </definedNames>
  <calcPr calcId="145621"/>
  <fileRecoveryPr repairLoad="1"/>
</workbook>
</file>

<file path=xl/calcChain.xml><?xml version="1.0" encoding="utf-8"?>
<calcChain xmlns="http://schemas.openxmlformats.org/spreadsheetml/2006/main">
  <c r="H33" i="5" l="1"/>
  <c r="H34" i="5" s="1"/>
  <c r="H25" i="5"/>
  <c r="H17" i="5"/>
  <c r="F33" i="5"/>
  <c r="F34" i="5" s="1"/>
  <c r="F25" i="5"/>
  <c r="F17" i="5"/>
  <c r="D34" i="5"/>
  <c r="D33" i="5"/>
  <c r="D25" i="5"/>
  <c r="D17" i="5"/>
  <c r="G5" i="6"/>
  <c r="H5" i="6"/>
  <c r="I5" i="6"/>
  <c r="J5" i="6"/>
  <c r="K5" i="6"/>
  <c r="L5" i="6"/>
  <c r="M5" i="6"/>
  <c r="N5" i="6"/>
  <c r="O5" i="6"/>
  <c r="P5" i="6"/>
  <c r="F5" i="6"/>
  <c r="E5" i="6"/>
  <c r="AQ7" i="46"/>
  <c r="AN7" i="46"/>
  <c r="AK7" i="46"/>
  <c r="AH7" i="46"/>
  <c r="AE7" i="46"/>
  <c r="AB7" i="46"/>
  <c r="Y7" i="46"/>
  <c r="V7" i="46"/>
  <c r="S7" i="46"/>
  <c r="P7" i="46"/>
  <c r="M7" i="46"/>
  <c r="J7" i="46"/>
  <c r="V38" i="27"/>
  <c r="U39" i="27"/>
  <c r="U38" i="27"/>
  <c r="T39" i="27"/>
  <c r="S39" i="27"/>
  <c r="R39" i="27"/>
  <c r="Q39" i="27"/>
  <c r="P39" i="27"/>
  <c r="O39" i="27"/>
  <c r="N39" i="27"/>
  <c r="M39" i="27"/>
  <c r="L39" i="27"/>
  <c r="K39" i="27"/>
  <c r="J39" i="27"/>
  <c r="T38" i="27"/>
  <c r="S38" i="27"/>
  <c r="R38" i="27"/>
  <c r="Q38" i="27"/>
  <c r="P38" i="27"/>
  <c r="O38" i="27"/>
  <c r="N38" i="27"/>
  <c r="M38" i="27"/>
  <c r="L38" i="27"/>
  <c r="K38" i="27"/>
  <c r="J38" i="27"/>
  <c r="T37" i="27"/>
  <c r="S37" i="27"/>
  <c r="R37" i="27"/>
  <c r="Q37" i="27"/>
  <c r="P37" i="27"/>
  <c r="O37" i="27"/>
  <c r="N37" i="27"/>
  <c r="M37" i="27"/>
  <c r="L37" i="27"/>
  <c r="K37" i="27"/>
  <c r="J37" i="27"/>
  <c r="I39" i="27"/>
  <c r="I38" i="27"/>
  <c r="I37" i="27"/>
  <c r="T5" i="27"/>
  <c r="S5" i="27"/>
  <c r="R5" i="27"/>
  <c r="Q5" i="27"/>
  <c r="P5" i="27"/>
  <c r="O5" i="27"/>
  <c r="N5" i="27"/>
  <c r="M5" i="27"/>
  <c r="L5" i="27"/>
  <c r="K5" i="27"/>
  <c r="J5" i="27"/>
  <c r="I5" i="27"/>
  <c r="P30" i="68"/>
  <c r="O30" i="68"/>
  <c r="N30" i="68"/>
  <c r="M30" i="68"/>
  <c r="L30" i="68"/>
  <c r="K30" i="68"/>
  <c r="J30" i="68"/>
  <c r="I30" i="68"/>
  <c r="H30" i="68"/>
  <c r="G30" i="68"/>
  <c r="F30" i="68"/>
  <c r="E30" i="68"/>
  <c r="D30" i="68"/>
  <c r="P27" i="68"/>
  <c r="O27" i="68"/>
  <c r="N27" i="68"/>
  <c r="M27" i="68"/>
  <c r="L27" i="68"/>
  <c r="K27" i="68"/>
  <c r="J27" i="68"/>
  <c r="I27" i="68"/>
  <c r="H27" i="68"/>
  <c r="G27" i="68"/>
  <c r="Q27" i="68" s="1"/>
  <c r="F27" i="68"/>
  <c r="E27" i="68"/>
  <c r="D27" i="68"/>
  <c r="P26" i="68"/>
  <c r="O26" i="68"/>
  <c r="N26" i="68"/>
  <c r="M26" i="68"/>
  <c r="L26" i="68"/>
  <c r="K26" i="68"/>
  <c r="J26" i="68"/>
  <c r="I26" i="68"/>
  <c r="H26" i="68"/>
  <c r="G26" i="68"/>
  <c r="F26" i="68"/>
  <c r="Q26" i="68" s="1"/>
  <c r="E26" i="68"/>
  <c r="D26" i="68"/>
  <c r="P13" i="68"/>
  <c r="O13" i="68"/>
  <c r="N13" i="68"/>
  <c r="M13" i="68"/>
  <c r="L13" i="68"/>
  <c r="K13" i="68"/>
  <c r="J13" i="68"/>
  <c r="I13" i="68"/>
  <c r="H13" i="68"/>
  <c r="G13" i="68"/>
  <c r="Q13" i="68" s="1"/>
  <c r="F13" i="68"/>
  <c r="E13" i="68"/>
  <c r="D13" i="68"/>
  <c r="P12" i="68"/>
  <c r="O12" i="68"/>
  <c r="N12" i="68"/>
  <c r="M12" i="68"/>
  <c r="L12" i="68"/>
  <c r="K12" i="68"/>
  <c r="J12" i="68"/>
  <c r="I12" i="68"/>
  <c r="H12" i="68"/>
  <c r="G12" i="68"/>
  <c r="F12" i="68"/>
  <c r="Q12" i="68" s="1"/>
  <c r="E12" i="68"/>
  <c r="D12" i="68"/>
  <c r="Q30" i="68"/>
  <c r="Q29" i="68"/>
  <c r="Q28" i="68"/>
  <c r="Q25" i="68"/>
  <c r="Q24" i="68"/>
  <c r="Q23" i="68"/>
  <c r="Q22" i="68"/>
  <c r="Q21" i="68"/>
  <c r="Q20" i="68"/>
  <c r="Q19" i="68"/>
  <c r="Q18" i="68"/>
  <c r="Q17" i="68"/>
  <c r="Q16" i="68"/>
  <c r="Q15" i="68"/>
  <c r="Q14" i="68"/>
  <c r="Q11" i="68"/>
  <c r="Q10" i="68"/>
  <c r="Q9" i="68"/>
  <c r="Q8" i="68"/>
  <c r="Q7" i="68"/>
  <c r="J38" i="44" l="1"/>
  <c r="U7" i="27"/>
  <c r="I8" i="27"/>
  <c r="J8" i="27" s="1"/>
  <c r="K8" i="27" s="1"/>
  <c r="L8" i="27" s="1"/>
  <c r="M8" i="27" s="1"/>
  <c r="N8" i="27" s="1"/>
  <c r="O8" i="27" s="1"/>
  <c r="P8" i="27" s="1"/>
  <c r="Q8" i="27" s="1"/>
  <c r="R8" i="27" s="1"/>
  <c r="S8" i="27" s="1"/>
  <c r="T8" i="27" s="1"/>
  <c r="V8" i="27" s="1"/>
  <c r="U9" i="27"/>
  <c r="U10" i="27"/>
  <c r="I11" i="27"/>
  <c r="J11" i="27"/>
  <c r="K11" i="27" s="1"/>
  <c r="L11" i="27" s="1"/>
  <c r="M11" i="27" s="1"/>
  <c r="N11" i="27" s="1"/>
  <c r="O11" i="27" s="1"/>
  <c r="P11" i="27" s="1"/>
  <c r="Q11" i="27" s="1"/>
  <c r="R11" i="27" s="1"/>
  <c r="S11" i="27" s="1"/>
  <c r="T11" i="27" s="1"/>
  <c r="V11" i="27" s="1"/>
  <c r="U12" i="27"/>
  <c r="U13" i="27"/>
  <c r="I14" i="27"/>
  <c r="J14" i="27"/>
  <c r="K14" i="27" s="1"/>
  <c r="U15" i="27"/>
  <c r="U16" i="27"/>
  <c r="I17" i="27"/>
  <c r="J17" i="27"/>
  <c r="K17" i="27" s="1"/>
  <c r="L17" i="27" s="1"/>
  <c r="M17" i="27" s="1"/>
  <c r="N17" i="27" s="1"/>
  <c r="O17" i="27" s="1"/>
  <c r="P17" i="27" s="1"/>
  <c r="Q17" i="27" s="1"/>
  <c r="R17" i="27" s="1"/>
  <c r="S17" i="27" s="1"/>
  <c r="T17" i="27" s="1"/>
  <c r="V17" i="27" s="1"/>
  <c r="U18" i="27"/>
  <c r="U19" i="27"/>
  <c r="I20" i="27"/>
  <c r="J20" i="27" s="1"/>
  <c r="K20" i="27" s="1"/>
  <c r="L20" i="27" s="1"/>
  <c r="M20" i="27" s="1"/>
  <c r="N20" i="27" s="1"/>
  <c r="O20" i="27" s="1"/>
  <c r="P20" i="27" s="1"/>
  <c r="Q20" i="27" s="1"/>
  <c r="R20" i="27" s="1"/>
  <c r="S20" i="27" s="1"/>
  <c r="T20" i="27" s="1"/>
  <c r="V20" i="27" s="1"/>
  <c r="U21" i="27"/>
  <c r="U22" i="27"/>
  <c r="I23" i="27"/>
  <c r="J23" i="27"/>
  <c r="K23" i="27" s="1"/>
  <c r="L23" i="27" s="1"/>
  <c r="M23" i="27" s="1"/>
  <c r="N23" i="27" s="1"/>
  <c r="O23" i="27" s="1"/>
  <c r="P23" i="27" s="1"/>
  <c r="Q23" i="27" s="1"/>
  <c r="R23" i="27" s="1"/>
  <c r="S23" i="27" s="1"/>
  <c r="T23" i="27" s="1"/>
  <c r="V23" i="27" s="1"/>
  <c r="U24" i="27"/>
  <c r="U25" i="27"/>
  <c r="I26" i="27"/>
  <c r="J26" i="27" s="1"/>
  <c r="K26" i="27" s="1"/>
  <c r="L26" i="27" s="1"/>
  <c r="M26" i="27" s="1"/>
  <c r="N26" i="27" s="1"/>
  <c r="O26" i="27" s="1"/>
  <c r="P26" i="27" s="1"/>
  <c r="Q26" i="27" s="1"/>
  <c r="R26" i="27" s="1"/>
  <c r="S26" i="27" s="1"/>
  <c r="T26" i="27" s="1"/>
  <c r="V26" i="27" s="1"/>
  <c r="U27" i="27"/>
  <c r="U28" i="27"/>
  <c r="I29" i="27"/>
  <c r="J29" i="27"/>
  <c r="K29" i="27" s="1"/>
  <c r="L29" i="27" s="1"/>
  <c r="M29" i="27" s="1"/>
  <c r="N29" i="27" s="1"/>
  <c r="O29" i="27" s="1"/>
  <c r="P29" i="27" s="1"/>
  <c r="Q29" i="27" s="1"/>
  <c r="R29" i="27" s="1"/>
  <c r="S29" i="27" s="1"/>
  <c r="T29" i="27" s="1"/>
  <c r="V29" i="27" s="1"/>
  <c r="U30" i="27"/>
  <c r="U31" i="27"/>
  <c r="I32" i="27"/>
  <c r="J32" i="27" s="1"/>
  <c r="K32" i="27" s="1"/>
  <c r="L32" i="27" s="1"/>
  <c r="M32" i="27" s="1"/>
  <c r="N32" i="27" s="1"/>
  <c r="O32" i="27" s="1"/>
  <c r="P32" i="27" s="1"/>
  <c r="Q32" i="27" s="1"/>
  <c r="R32" i="27" s="1"/>
  <c r="S32" i="27" s="1"/>
  <c r="T32" i="27" s="1"/>
  <c r="V32" i="27" s="1"/>
  <c r="U33" i="27"/>
  <c r="U34" i="27"/>
  <c r="I35" i="27"/>
  <c r="J35" i="27" s="1"/>
  <c r="K35" i="27" s="1"/>
  <c r="L35" i="27" s="1"/>
  <c r="M35" i="27" s="1"/>
  <c r="N35" i="27" s="1"/>
  <c r="O35" i="27" s="1"/>
  <c r="P35" i="27" s="1"/>
  <c r="Q35" i="27" s="1"/>
  <c r="R35" i="27" s="1"/>
  <c r="S35" i="27" s="1"/>
  <c r="T35" i="27" s="1"/>
  <c r="V35" i="27" s="1"/>
  <c r="U36" i="27"/>
  <c r="G37" i="27"/>
  <c r="U37" i="27"/>
  <c r="L14" i="27" l="1"/>
  <c r="M14" i="27" l="1"/>
  <c r="N14" i="27" l="1"/>
  <c r="O14" i="27" l="1"/>
  <c r="P14" i="27" l="1"/>
  <c r="Q14" i="27" l="1"/>
  <c r="R14" i="27" l="1"/>
  <c r="S14" i="27" l="1"/>
  <c r="T14" i="27" l="1"/>
  <c r="V14" i="27" l="1"/>
</calcChain>
</file>

<file path=xl/sharedStrings.xml><?xml version="1.0" encoding="utf-8"?>
<sst xmlns="http://schemas.openxmlformats.org/spreadsheetml/2006/main" count="273" uniqueCount="175">
  <si>
    <t>投資計画書</t>
    <rPh sb="0" eb="2">
      <t>トウシ</t>
    </rPh>
    <rPh sb="2" eb="4">
      <t>ケイカク</t>
    </rPh>
    <rPh sb="4" eb="5">
      <t>カ</t>
    </rPh>
    <phoneticPr fontId="2"/>
  </si>
  <si>
    <t>期首</t>
    <rPh sb="0" eb="2">
      <t>キシュ</t>
    </rPh>
    <phoneticPr fontId="2"/>
  </si>
  <si>
    <t>売上</t>
    <rPh sb="0" eb="2">
      <t>ウリアゲ</t>
    </rPh>
    <phoneticPr fontId="2"/>
  </si>
  <si>
    <t>仕入・外注</t>
    <rPh sb="0" eb="2">
      <t>シイレ</t>
    </rPh>
    <rPh sb="3" eb="5">
      <t>ガイチュウ</t>
    </rPh>
    <phoneticPr fontId="2"/>
  </si>
  <si>
    <t>前月繰越（A)</t>
    <rPh sb="0" eb="2">
      <t>ゼンゲツ</t>
    </rPh>
    <rPh sb="2" eb="4">
      <t>クリコシ</t>
    </rPh>
    <phoneticPr fontId="2"/>
  </si>
  <si>
    <t>経常収支</t>
    <rPh sb="0" eb="2">
      <t>ケイジョウ</t>
    </rPh>
    <rPh sb="2" eb="4">
      <t>シュウシ</t>
    </rPh>
    <phoneticPr fontId="2"/>
  </si>
  <si>
    <t>現金売上</t>
    <rPh sb="0" eb="2">
      <t>ゲンキン</t>
    </rPh>
    <rPh sb="2" eb="4">
      <t>ウリアゲ</t>
    </rPh>
    <phoneticPr fontId="2"/>
  </si>
  <si>
    <t>売掛金現金回収</t>
    <rPh sb="0" eb="1">
      <t>ウ</t>
    </rPh>
    <rPh sb="1" eb="2">
      <t>カ</t>
    </rPh>
    <rPh sb="2" eb="3">
      <t>キン</t>
    </rPh>
    <rPh sb="3" eb="5">
      <t>ゲンキン</t>
    </rPh>
    <rPh sb="5" eb="7">
      <t>カイシュウ</t>
    </rPh>
    <phoneticPr fontId="2"/>
  </si>
  <si>
    <t>　　（手形回収）</t>
    <rPh sb="3" eb="5">
      <t>テガタ</t>
    </rPh>
    <rPh sb="5" eb="7">
      <t>カイシュウ</t>
    </rPh>
    <phoneticPr fontId="2"/>
  </si>
  <si>
    <t>その他収入</t>
    <rPh sb="2" eb="3">
      <t>タ</t>
    </rPh>
    <rPh sb="3" eb="5">
      <t>シュウニュウ</t>
    </rPh>
    <phoneticPr fontId="2"/>
  </si>
  <si>
    <t>収入計（B）</t>
    <rPh sb="0" eb="2">
      <t>シュウニュウ</t>
    </rPh>
    <rPh sb="2" eb="3">
      <t>ケイ</t>
    </rPh>
    <phoneticPr fontId="2"/>
  </si>
  <si>
    <t>買掛金現金支払</t>
    <rPh sb="0" eb="3">
      <t>カイカケキン</t>
    </rPh>
    <rPh sb="3" eb="5">
      <t>ゲンキン</t>
    </rPh>
    <rPh sb="5" eb="7">
      <t>シハライ</t>
    </rPh>
    <phoneticPr fontId="2"/>
  </si>
  <si>
    <t>　　(手形支払）</t>
    <rPh sb="3" eb="5">
      <t>テガタ</t>
    </rPh>
    <rPh sb="5" eb="7">
      <t>シハライ</t>
    </rPh>
    <phoneticPr fontId="2"/>
  </si>
  <si>
    <t>手形決済</t>
    <rPh sb="0" eb="2">
      <t>テガタ</t>
    </rPh>
    <rPh sb="2" eb="4">
      <t>ケッサイ</t>
    </rPh>
    <phoneticPr fontId="2"/>
  </si>
  <si>
    <t>人件費</t>
    <rPh sb="0" eb="2">
      <t>ジンケン</t>
    </rPh>
    <rPh sb="2" eb="3">
      <t>ヒ</t>
    </rPh>
    <phoneticPr fontId="2"/>
  </si>
  <si>
    <t>その他経費</t>
    <rPh sb="2" eb="3">
      <t>タ</t>
    </rPh>
    <rPh sb="3" eb="5">
      <t>ケイヒ</t>
    </rPh>
    <phoneticPr fontId="2"/>
  </si>
  <si>
    <t>支払利息・割引料</t>
    <rPh sb="0" eb="2">
      <t>シハライ</t>
    </rPh>
    <rPh sb="2" eb="4">
      <t>リソク</t>
    </rPh>
    <rPh sb="5" eb="7">
      <t>ワリビキ</t>
    </rPh>
    <rPh sb="7" eb="8">
      <t>リョウ</t>
    </rPh>
    <phoneticPr fontId="2"/>
  </si>
  <si>
    <t>支払計（C）</t>
    <rPh sb="0" eb="2">
      <t>シハライ</t>
    </rPh>
    <rPh sb="2" eb="3">
      <t>ケイ</t>
    </rPh>
    <phoneticPr fontId="2"/>
  </si>
  <si>
    <t>差引計（B-C）；（D）</t>
    <rPh sb="0" eb="2">
      <t>サシヒキ</t>
    </rPh>
    <rPh sb="2" eb="3">
      <t>ケイ</t>
    </rPh>
    <phoneticPr fontId="2"/>
  </si>
  <si>
    <t>経常外収支</t>
    <rPh sb="0" eb="2">
      <t>ケイジョウ</t>
    </rPh>
    <rPh sb="2" eb="3">
      <t>ガイ</t>
    </rPh>
    <rPh sb="3" eb="5">
      <t>シュウシ</t>
    </rPh>
    <phoneticPr fontId="2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</si>
  <si>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2"/>
  </si>
  <si>
    <t>設備関係支払（除く支手）</t>
    <rPh sb="0" eb="2">
      <t>セツビ</t>
    </rPh>
    <rPh sb="2" eb="4">
      <t>カンケイ</t>
    </rPh>
    <rPh sb="4" eb="6">
      <t>シハライ</t>
    </rPh>
    <rPh sb="7" eb="8">
      <t>ノゾ</t>
    </rPh>
    <rPh sb="9" eb="10">
      <t>ササ</t>
    </rPh>
    <rPh sb="10" eb="11">
      <t>テ</t>
    </rPh>
    <phoneticPr fontId="2"/>
  </si>
  <si>
    <t>設備関係支手決済</t>
    <rPh sb="0" eb="2">
      <t>セツビ</t>
    </rPh>
    <rPh sb="2" eb="4">
      <t>カンケイ</t>
    </rPh>
    <rPh sb="4" eb="5">
      <t>ササ</t>
    </rPh>
    <rPh sb="5" eb="6">
      <t>テ</t>
    </rPh>
    <rPh sb="6" eb="8">
      <t>ケッサイ</t>
    </rPh>
    <phoneticPr fontId="2"/>
  </si>
  <si>
    <t>差引計（E）</t>
    <rPh sb="0" eb="2">
      <t>サシヒキ</t>
    </rPh>
    <rPh sb="2" eb="3">
      <t>ケイ</t>
    </rPh>
    <phoneticPr fontId="2"/>
  </si>
  <si>
    <t>財務支出</t>
    <rPh sb="0" eb="1">
      <t>ザイ</t>
    </rPh>
    <rPh sb="1" eb="2">
      <t>ム</t>
    </rPh>
    <rPh sb="2" eb="4">
      <t>シシュツ</t>
    </rPh>
    <phoneticPr fontId="2"/>
  </si>
  <si>
    <t>短期借入金返済</t>
    <rPh sb="0" eb="2">
      <t>タンキ</t>
    </rPh>
    <rPh sb="2" eb="3">
      <t>シャク</t>
    </rPh>
    <rPh sb="3" eb="4">
      <t>ニュウ</t>
    </rPh>
    <rPh sb="4" eb="5">
      <t>キン</t>
    </rPh>
    <rPh sb="5" eb="7">
      <t>ヘンサイ</t>
    </rPh>
    <phoneticPr fontId="2"/>
  </si>
  <si>
    <t>（　　　　　　　　　　銀行）</t>
    <rPh sb="11" eb="13">
      <t>ギンコウ</t>
    </rPh>
    <phoneticPr fontId="2"/>
  </si>
  <si>
    <t>長期借入金返済</t>
    <rPh sb="0" eb="2">
      <t>チョウキ</t>
    </rPh>
    <rPh sb="2" eb="3">
      <t>シャク</t>
    </rPh>
    <rPh sb="3" eb="5">
      <t>ニュウキン</t>
    </rPh>
    <rPh sb="5" eb="7">
      <t>ヘンサイ</t>
    </rPh>
    <phoneticPr fontId="2"/>
  </si>
  <si>
    <t>返済計（F）</t>
    <rPh sb="0" eb="2">
      <t>ヘンサイ</t>
    </rPh>
    <rPh sb="2" eb="3">
      <t>ケイ</t>
    </rPh>
    <phoneticPr fontId="2"/>
  </si>
  <si>
    <t>小計（A＋D＋EｰF）；（G)</t>
    <rPh sb="0" eb="2">
      <t>ショウケイ</t>
    </rPh>
    <phoneticPr fontId="2"/>
  </si>
  <si>
    <t>財務収入</t>
    <rPh sb="0" eb="1">
      <t>ザイ</t>
    </rPh>
    <rPh sb="1" eb="2">
      <t>ム</t>
    </rPh>
    <rPh sb="2" eb="4">
      <t>シュウニュウ</t>
    </rPh>
    <phoneticPr fontId="2"/>
  </si>
  <si>
    <t>調達計（H）</t>
    <rPh sb="0" eb="2">
      <t>チョウタツ</t>
    </rPh>
    <rPh sb="2" eb="3">
      <t>ケイ</t>
    </rPh>
    <phoneticPr fontId="2"/>
  </si>
  <si>
    <t>翌月繰越（G＋H）</t>
    <rPh sb="0" eb="2">
      <t>ヨクゲツ</t>
    </rPh>
    <rPh sb="2" eb="4">
      <t>クリコシ</t>
    </rPh>
    <phoneticPr fontId="2"/>
  </si>
  <si>
    <t>残高</t>
    <rPh sb="0" eb="1">
      <t>ザン</t>
    </rPh>
    <rPh sb="1" eb="2">
      <t>タカ</t>
    </rPh>
    <phoneticPr fontId="2"/>
  </si>
  <si>
    <t>支払手形</t>
    <rPh sb="0" eb="2">
      <t>シハライ</t>
    </rPh>
    <rPh sb="2" eb="4">
      <t>テガタ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</si>
  <si>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</si>
  <si>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合計</t>
    <rPh sb="0" eb="2">
      <t>ゴウケイ</t>
    </rPh>
    <phoneticPr fontId="2"/>
  </si>
  <si>
    <t>実施内容</t>
    <rPh sb="0" eb="2">
      <t>ジッシ</t>
    </rPh>
    <rPh sb="2" eb="4">
      <t>ナイヨウ</t>
    </rPh>
    <phoneticPr fontId="2"/>
  </si>
  <si>
    <t>成果
指標</t>
    <rPh sb="0" eb="2">
      <t>セイカ</t>
    </rPh>
    <rPh sb="3" eb="5">
      <t>シヒョウ</t>
    </rPh>
    <phoneticPr fontId="2"/>
  </si>
  <si>
    <t>チェック
方法</t>
    <rPh sb="5" eb="7">
      <t>ホウホウ</t>
    </rPh>
    <phoneticPr fontId="2"/>
  </si>
  <si>
    <t>担当
責任者</t>
    <rPh sb="0" eb="2">
      <t>タントウ</t>
    </rPh>
    <rPh sb="3" eb="5">
      <t>セキニン</t>
    </rPh>
    <rPh sb="5" eb="6">
      <t>シャ</t>
    </rPh>
    <phoneticPr fontId="2"/>
  </si>
  <si>
    <t>財務・収益</t>
    <rPh sb="0" eb="2">
      <t>ザイム</t>
    </rPh>
    <rPh sb="3" eb="5">
      <t>シュウエキ</t>
    </rPh>
    <phoneticPr fontId="2"/>
  </si>
  <si>
    <t>①</t>
    <phoneticPr fontId="2"/>
  </si>
  <si>
    <t>受取手形</t>
    <rPh sb="0" eb="2">
      <t>ウケトリ</t>
    </rPh>
    <rPh sb="2" eb="4">
      <t>テガタ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</si>
  <si>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</si>
  <si>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</si>
  <si>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月</t>
    <rPh sb="0" eb="1">
      <t>ツキ</t>
    </rPh>
    <phoneticPr fontId="2"/>
  </si>
  <si>
    <t>実施スケジュール及びチェック欄</t>
    <rPh sb="0" eb="2">
      <t>ジッシ</t>
    </rPh>
    <rPh sb="8" eb="9">
      <t>オヨ</t>
    </rPh>
    <rPh sb="14" eb="15">
      <t>ラン</t>
    </rPh>
    <phoneticPr fontId="2"/>
  </si>
  <si>
    <t>計画</t>
    <rPh sb="0" eb="2">
      <t>ケイカク</t>
    </rPh>
    <phoneticPr fontId="2"/>
  </si>
  <si>
    <t>実績</t>
    <rPh sb="0" eb="2">
      <t>ジッセキ</t>
    </rPh>
    <phoneticPr fontId="2"/>
  </si>
  <si>
    <t>顧客満足</t>
    <rPh sb="0" eb="2">
      <t>コキャク</t>
    </rPh>
    <rPh sb="2" eb="4">
      <t>マンゾク</t>
    </rPh>
    <phoneticPr fontId="2"/>
  </si>
  <si>
    <t>業務改善</t>
    <rPh sb="0" eb="2">
      <t>ギョウム</t>
    </rPh>
    <rPh sb="2" eb="4">
      <t>カイゼン</t>
    </rPh>
    <phoneticPr fontId="2"/>
  </si>
  <si>
    <t>①</t>
    <phoneticPr fontId="2"/>
  </si>
  <si>
    <t>①</t>
    <phoneticPr fontId="2"/>
  </si>
  <si>
    <t>①</t>
    <phoneticPr fontId="2"/>
  </si>
  <si>
    <t>会社名：</t>
    <rPh sb="0" eb="3">
      <t>カイシャメイ</t>
    </rPh>
    <phoneticPr fontId="2"/>
  </si>
  <si>
    <t>作成日：</t>
    <rPh sb="0" eb="2">
      <t>サクセイ</t>
    </rPh>
    <rPh sb="2" eb="3">
      <t>ヒ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</si>
  <si>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</si>
  <si>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年</t>
    <rPh sb="0" eb="1">
      <t>ネン</t>
    </rPh>
    <phoneticPr fontId="2"/>
  </si>
  <si>
    <t>～</t>
    <phoneticPr fontId="2"/>
  </si>
  <si>
    <t>自：</t>
    <rPh sb="0" eb="1">
      <t>ジ</t>
    </rPh>
    <phoneticPr fontId="2"/>
  </si>
  <si>
    <t>至：</t>
    <rPh sb="0" eb="1">
      <t>イタ</t>
    </rPh>
    <phoneticPr fontId="2"/>
  </si>
  <si>
    <t>経常利益</t>
  </si>
  <si>
    <t>備考</t>
    <rPh sb="0" eb="2">
      <t>ビコウ</t>
    </rPh>
    <phoneticPr fontId="2"/>
  </si>
  <si>
    <t>販売費及び一般管理費</t>
    <rPh sb="3" eb="4">
      <t>オヨ</t>
    </rPh>
    <phoneticPr fontId="2"/>
  </si>
  <si>
    <t>（人件費）</t>
    <rPh sb="1" eb="4">
      <t>ジンケンヒ</t>
    </rPh>
    <phoneticPr fontId="2"/>
  </si>
  <si>
    <t>（その他）</t>
    <rPh sb="3" eb="4">
      <t>ホカ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</si>
  <si>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</si>
  <si>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</si>
  <si>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</si>
  <si>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税引前当期純利益</t>
    <rPh sb="5" eb="6">
      <t>ジュン</t>
    </rPh>
    <phoneticPr fontId="2"/>
  </si>
  <si>
    <t>当期純利益</t>
    <rPh sb="2" eb="3">
      <t>ジュン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</si>
  <si>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</si>
  <si>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</si>
  <si>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［特記事項］</t>
    <rPh sb="1" eb="3">
      <t>トッキ</t>
    </rPh>
    <rPh sb="3" eb="5">
      <t>ジコウ</t>
    </rPh>
    <phoneticPr fontId="2"/>
  </si>
  <si>
    <t>買掛金</t>
    <rPh sb="0" eb="3">
      <t>カイカケキン</t>
    </rPh>
    <phoneticPr fontId="2"/>
  </si>
  <si>
    <t>売掛金</t>
    <rPh sb="0" eb="2">
      <t>ウリカケ</t>
    </rPh>
    <rPh sb="2" eb="3">
      <t>キン</t>
    </rPh>
    <phoneticPr fontId="2"/>
  </si>
  <si>
    <t>人・組織</t>
    <rPh sb="0" eb="1">
      <t>ヒト</t>
    </rPh>
    <rPh sb="2" eb="4">
      <t>ソシキ</t>
    </rPh>
    <phoneticPr fontId="2"/>
  </si>
  <si>
    <t>労働分配率</t>
    <rPh sb="0" eb="2">
      <t>ロウドウ</t>
    </rPh>
    <rPh sb="2" eb="4">
      <t>ブンパイ</t>
    </rPh>
    <rPh sb="4" eb="5">
      <t>リツ</t>
    </rPh>
    <phoneticPr fontId="2"/>
  </si>
  <si>
    <t>社員数</t>
    <rPh sb="0" eb="3">
      <t>シャインスウ</t>
    </rPh>
    <phoneticPr fontId="2"/>
  </si>
  <si>
    <t>重点課題</t>
    <rPh sb="0" eb="2">
      <t>ジュウテン</t>
    </rPh>
    <rPh sb="2" eb="4">
      <t>カダイ</t>
    </rPh>
    <phoneticPr fontId="2"/>
  </si>
  <si>
    <t>長借　
短借　
長未　</t>
    <rPh sb="0" eb="1">
      <t>チョウ</t>
    </rPh>
    <rPh sb="1" eb="2">
      <t>カ</t>
    </rPh>
    <rPh sb="4" eb="5">
      <t>タン</t>
    </rPh>
    <rPh sb="5" eb="6">
      <t>カ</t>
    </rPh>
    <rPh sb="8" eb="9">
      <t>チョウ</t>
    </rPh>
    <rPh sb="9" eb="10">
      <t>ミ</t>
    </rPh>
    <phoneticPr fontId="2"/>
  </si>
  <si>
    <t>借入先</t>
    <rPh sb="0" eb="2">
      <t>カリイレ</t>
    </rPh>
    <rPh sb="2" eb="3">
      <t>サキ</t>
    </rPh>
    <phoneticPr fontId="2"/>
  </si>
  <si>
    <t>年利</t>
    <rPh sb="0" eb="2">
      <t>ネンリ</t>
    </rPh>
    <phoneticPr fontId="2"/>
  </si>
  <si>
    <t>期首残高　　　　　期中借入額</t>
    <rPh sb="0" eb="2">
      <t>キシュ</t>
    </rPh>
    <rPh sb="2" eb="4">
      <t>ザンダカ</t>
    </rPh>
    <rPh sb="9" eb="11">
      <t>キチュウ</t>
    </rPh>
    <rPh sb="11" eb="13">
      <t>カリイレ</t>
    </rPh>
    <rPh sb="13" eb="14">
      <t>ガク</t>
    </rPh>
    <phoneticPr fontId="2"/>
  </si>
  <si>
    <t>支払</t>
    <rPh sb="0" eb="2">
      <t>シハライ</t>
    </rPh>
    <phoneticPr fontId="2"/>
  </si>
  <si>
    <t>支払
合計</t>
    <rPh sb="0" eb="2">
      <t>シハライ</t>
    </rPh>
    <rPh sb="3" eb="5">
      <t>ゴウケイ</t>
    </rPh>
    <phoneticPr fontId="2"/>
  </si>
  <si>
    <t>期末
残高</t>
    <rPh sb="0" eb="2">
      <t>キマツ</t>
    </rPh>
    <rPh sb="3" eb="5">
      <t>ザンダカ</t>
    </rPh>
    <phoneticPr fontId="2"/>
  </si>
  <si>
    <t>摘要</t>
    <rPh sb="0" eb="2">
      <t>テキヨウ</t>
    </rPh>
    <phoneticPr fontId="2"/>
  </si>
  <si>
    <t>元金支払</t>
    <rPh sb="0" eb="2">
      <t>ガンキン</t>
    </rPh>
    <rPh sb="2" eb="4">
      <t>シハライ</t>
    </rPh>
    <phoneticPr fontId="2"/>
  </si>
  <si>
    <t>元金残</t>
    <rPh sb="0" eb="1">
      <t>モト</t>
    </rPh>
    <rPh sb="1" eb="2">
      <t>キン</t>
    </rPh>
    <rPh sb="2" eb="3">
      <t>ザン</t>
    </rPh>
    <phoneticPr fontId="2"/>
  </si>
  <si>
    <t>利息</t>
    <rPh sb="0" eb="2">
      <t>リソク</t>
    </rPh>
    <phoneticPr fontId="2"/>
  </si>
  <si>
    <t>合　　計</t>
    <rPh sb="0" eb="1">
      <t>ゴウ</t>
    </rPh>
    <rPh sb="3" eb="4">
      <t>ケイ</t>
    </rPh>
    <phoneticPr fontId="2"/>
  </si>
  <si>
    <r>
      <t>当初借入額</t>
    </r>
    <r>
      <rPr>
        <sz val="10"/>
        <rFont val="ＭＳ Ｐ明朝"/>
        <family val="1"/>
        <charset val="128"/>
      </rPr>
      <t xml:space="preserve">
借入年月
完済年月</t>
    </r>
    <rPh sb="0" eb="2">
      <t>トウショ</t>
    </rPh>
    <rPh sb="2" eb="4">
      <t>カリイレ</t>
    </rPh>
    <rPh sb="4" eb="5">
      <t>ガク</t>
    </rPh>
    <rPh sb="6" eb="8">
      <t>カリイレ</t>
    </rPh>
    <rPh sb="8" eb="10">
      <t>ネンゲツ</t>
    </rPh>
    <rPh sb="11" eb="13">
      <t>カンサイ</t>
    </rPh>
    <rPh sb="13" eb="15">
      <t>ネンゲツ</t>
    </rPh>
    <phoneticPr fontId="2"/>
  </si>
  <si>
    <t>割引手形</t>
    <rPh sb="0" eb="2">
      <t>ワリビキ</t>
    </rPh>
    <rPh sb="2" eb="4">
      <t>テガタ</t>
    </rPh>
    <phoneticPr fontId="2"/>
  </si>
  <si>
    <t>作成者：</t>
    <rPh sb="0" eb="2">
      <t>サクセイ</t>
    </rPh>
    <rPh sb="2" eb="3">
      <t>シャ</t>
    </rPh>
    <phoneticPr fontId="2"/>
  </si>
  <si>
    <t>②</t>
    <phoneticPr fontId="2"/>
  </si>
  <si>
    <t>作成者：</t>
    <rPh sb="0" eb="3">
      <t>サクセイシャ</t>
    </rPh>
    <phoneticPr fontId="2"/>
  </si>
  <si>
    <t>作成日：</t>
    <rPh sb="0" eb="3">
      <t>サクセイビ</t>
    </rPh>
    <phoneticPr fontId="2"/>
  </si>
  <si>
    <t>年度　　</t>
    <rPh sb="0" eb="1">
      <t>ネン</t>
    </rPh>
    <rPh sb="1" eb="2">
      <t>ド</t>
    </rPh>
    <phoneticPr fontId="2"/>
  </si>
  <si>
    <t>③</t>
    <phoneticPr fontId="2"/>
  </si>
  <si>
    <t>③</t>
    <phoneticPr fontId="2"/>
  </si>
  <si>
    <t>②</t>
    <phoneticPr fontId="2"/>
  </si>
  <si>
    <t>②</t>
    <phoneticPr fontId="2"/>
  </si>
  <si>
    <t>③</t>
    <phoneticPr fontId="2"/>
  </si>
  <si>
    <t>投資方針</t>
    <rPh sb="0" eb="2">
      <t>トウシ</t>
    </rPh>
    <rPh sb="2" eb="4">
      <t>ホウシン</t>
    </rPh>
    <phoneticPr fontId="2"/>
  </si>
  <si>
    <t>単位：千円</t>
    <rPh sb="0" eb="2">
      <t>タンイ</t>
    </rPh>
    <rPh sb="3" eb="5">
      <t>センエン</t>
    </rPh>
    <phoneticPr fontId="2"/>
  </si>
  <si>
    <t>大項目</t>
    <rPh sb="0" eb="3">
      <t>ダイコウモク</t>
    </rPh>
    <phoneticPr fontId="2"/>
  </si>
  <si>
    <t>項目（理由・投資効果等）</t>
    <rPh sb="0" eb="2">
      <t>コウモク</t>
    </rPh>
    <rPh sb="3" eb="5">
      <t>リユウ</t>
    </rPh>
    <rPh sb="6" eb="8">
      <t>トウシ</t>
    </rPh>
    <rPh sb="8" eb="10">
      <t>コウカ</t>
    </rPh>
    <rPh sb="10" eb="11">
      <t>トウ</t>
    </rPh>
    <phoneticPr fontId="2"/>
  </si>
  <si>
    <t>投資金額</t>
    <rPh sb="0" eb="2">
      <t>トウシ</t>
    </rPh>
    <rPh sb="2" eb="4">
      <t>キンガク</t>
    </rPh>
    <phoneticPr fontId="2"/>
  </si>
  <si>
    <t>　人への投資
　　・昇給
　　・新規採用
　　・教育</t>
    <rPh sb="1" eb="2">
      <t>ヒト</t>
    </rPh>
    <rPh sb="4" eb="6">
      <t>トウシ</t>
    </rPh>
    <rPh sb="10" eb="12">
      <t>ショウキュウ</t>
    </rPh>
    <rPh sb="16" eb="18">
      <t>シンキ</t>
    </rPh>
    <rPh sb="18" eb="20">
      <t>サイヨウ</t>
    </rPh>
    <rPh sb="24" eb="26">
      <t>キョウイク</t>
    </rPh>
    <phoneticPr fontId="2"/>
  </si>
  <si>
    <t>　モノへの投資
　・設備等</t>
    <rPh sb="5" eb="7">
      <t>トウシ</t>
    </rPh>
    <rPh sb="10" eb="12">
      <t>セツビ</t>
    </rPh>
    <rPh sb="12" eb="13">
      <t>トウ</t>
    </rPh>
    <phoneticPr fontId="2"/>
  </si>
  <si>
    <t xml:space="preserve">　情報への投資
　・システム
　・IT
</t>
    <rPh sb="1" eb="3">
      <t>ジョウホウ</t>
    </rPh>
    <rPh sb="5" eb="7">
      <t>トウシ</t>
    </rPh>
    <phoneticPr fontId="2"/>
  </si>
  <si>
    <t>投資合計</t>
    <rPh sb="0" eb="2">
      <t>トウシ</t>
    </rPh>
    <rPh sb="2" eb="4">
      <t>ゴウケイ</t>
    </rPh>
    <phoneticPr fontId="2"/>
  </si>
  <si>
    <t>年度</t>
    <rPh sb="0" eb="1">
      <t>ネン</t>
    </rPh>
    <rPh sb="1" eb="2">
      <t>ド</t>
    </rPh>
    <phoneticPr fontId="2"/>
  </si>
  <si>
    <t>小計</t>
    <rPh sb="0" eb="2">
      <t>ショウケイ</t>
    </rPh>
    <phoneticPr fontId="2"/>
  </si>
  <si>
    <t>売上総利益</t>
    <rPh sb="0" eb="2">
      <t>ウリア</t>
    </rPh>
    <rPh sb="2" eb="5">
      <t>ソウリエキ</t>
    </rPh>
    <phoneticPr fontId="2"/>
  </si>
  <si>
    <t>売上高</t>
    <phoneticPr fontId="2"/>
  </si>
  <si>
    <t>特別利益</t>
    <phoneticPr fontId="2"/>
  </si>
  <si>
    <t>特別損失</t>
    <phoneticPr fontId="2"/>
  </si>
  <si>
    <t>参　　考</t>
    <rPh sb="0" eb="1">
      <t>サン</t>
    </rPh>
    <rPh sb="3" eb="4">
      <t>コウ</t>
    </rPh>
    <phoneticPr fontId="2"/>
  </si>
  <si>
    <t>粗利益/１人</t>
    <rPh sb="0" eb="3">
      <t>アラリエキ</t>
    </rPh>
    <rPh sb="5" eb="6">
      <t>ニン</t>
    </rPh>
    <phoneticPr fontId="2"/>
  </si>
  <si>
    <t>平均給与額/１人</t>
    <rPh sb="0" eb="2">
      <t>ヘイキン</t>
    </rPh>
    <rPh sb="2" eb="4">
      <t>キュウヨ</t>
    </rPh>
    <rPh sb="4" eb="5">
      <t>ガク</t>
    </rPh>
    <rPh sb="7" eb="8">
      <t>ニン</t>
    </rPh>
    <phoneticPr fontId="2"/>
  </si>
  <si>
    <t>総資本
経常利益率</t>
    <rPh sb="0" eb="3">
      <t>ソウシホン</t>
    </rPh>
    <rPh sb="4" eb="6">
      <t>ケイジョウ</t>
    </rPh>
    <rPh sb="6" eb="8">
      <t>リエキ</t>
    </rPh>
    <rPh sb="8" eb="9">
      <t>リツ</t>
    </rPh>
    <phoneticPr fontId="2"/>
  </si>
  <si>
    <t>参　考　指　標</t>
    <rPh sb="0" eb="1">
      <t>サン</t>
    </rPh>
    <rPh sb="2" eb="3">
      <t>コウ</t>
    </rPh>
    <rPh sb="4" eb="5">
      <t>ユビ</t>
    </rPh>
    <rPh sb="6" eb="7">
      <t>ヒョウ</t>
    </rPh>
    <phoneticPr fontId="2"/>
  </si>
  <si>
    <t>会社名：</t>
    <rPh sb="0" eb="2">
      <t>カイシャ</t>
    </rPh>
    <rPh sb="2" eb="3">
      <t>メイ</t>
    </rPh>
    <phoneticPr fontId="2"/>
  </si>
  <si>
    <t>スローガン：</t>
    <phoneticPr fontId="2"/>
  </si>
  <si>
    <t>７つの挑戦と期限</t>
    <rPh sb="3" eb="5">
      <t>チョウセン</t>
    </rPh>
    <rPh sb="6" eb="8">
      <t>キゲン</t>
    </rPh>
    <phoneticPr fontId="2"/>
  </si>
  <si>
    <t>期限</t>
    <rPh sb="0" eb="2">
      <t>キゲン</t>
    </rPh>
    <phoneticPr fontId="2"/>
  </si>
  <si>
    <t>限界利益</t>
    <rPh sb="0" eb="2">
      <t>ゲンカイ</t>
    </rPh>
    <rPh sb="2" eb="4">
      <t>リエキ</t>
    </rPh>
    <phoneticPr fontId="2"/>
  </si>
  <si>
    <t>人件費総額</t>
    <rPh sb="0" eb="1">
      <t>ヒト</t>
    </rPh>
    <rPh sb="1" eb="2">
      <t>ケン</t>
    </rPh>
    <rPh sb="2" eb="3">
      <t>ヒ</t>
    </rPh>
    <rPh sb="3" eb="5">
      <t>ソウガク</t>
    </rPh>
    <phoneticPr fontId="2"/>
  </si>
  <si>
    <t>(材料費）</t>
    <rPh sb="1" eb="4">
      <t>ザイリョウヒ</t>
    </rPh>
    <phoneticPr fontId="2"/>
  </si>
  <si>
    <t>（労務費）</t>
    <rPh sb="1" eb="4">
      <t>ロウムヒ</t>
    </rPh>
    <phoneticPr fontId="2"/>
  </si>
  <si>
    <t>（その他経費）</t>
    <rPh sb="3" eb="4">
      <t>タ</t>
    </rPh>
    <rPh sb="4" eb="6">
      <t>ケイヒ</t>
    </rPh>
    <phoneticPr fontId="2"/>
  </si>
  <si>
    <t>（原価労務費）</t>
    <rPh sb="1" eb="3">
      <t>ゲンカ</t>
    </rPh>
    <rPh sb="3" eb="5">
      <t>ロウム</t>
    </rPh>
    <rPh sb="5" eb="6">
      <t>ヒ</t>
    </rPh>
    <phoneticPr fontId="2"/>
  </si>
  <si>
    <t>（販管費人件費）</t>
    <rPh sb="1" eb="2">
      <t>ハン</t>
    </rPh>
    <rPh sb="2" eb="3">
      <t>カン</t>
    </rPh>
    <rPh sb="3" eb="4">
      <t>ヒ</t>
    </rPh>
    <rPh sb="4" eb="5">
      <t>ヒト</t>
    </rPh>
    <rPh sb="5" eb="6">
      <t>ケン</t>
    </rPh>
    <rPh sb="6" eb="7">
      <t>ヒ</t>
    </rPh>
    <phoneticPr fontId="2"/>
  </si>
  <si>
    <t>（外注費）</t>
    <rPh sb="1" eb="4">
      <t>ガイチュウヒ</t>
    </rPh>
    <phoneticPr fontId="2"/>
  </si>
  <si>
    <t>簡易フリーＣＦ</t>
    <rPh sb="0" eb="2">
      <t>カンイ</t>
    </rPh>
    <phoneticPr fontId="2"/>
  </si>
  <si>
    <t>年間借入返済額</t>
    <rPh sb="0" eb="2">
      <t>ネンカン</t>
    </rPh>
    <rPh sb="2" eb="4">
      <t>カリイレ</t>
    </rPh>
    <rPh sb="4" eb="6">
      <t>ヘンサイ</t>
    </rPh>
    <rPh sb="6" eb="7">
      <t>ガク</t>
    </rPh>
    <phoneticPr fontId="2"/>
  </si>
  <si>
    <t>法人税、住民税及び
事業税</t>
    <rPh sb="4" eb="7">
      <t>ジュウミンゼイ</t>
    </rPh>
    <rPh sb="7" eb="8">
      <t>オヨ</t>
    </rPh>
    <rPh sb="10" eb="13">
      <t>ジギョウゼイ</t>
    </rPh>
    <phoneticPr fontId="2"/>
  </si>
  <si>
    <t>/　　/　　</t>
    <phoneticPr fontId="2"/>
  </si>
  <si>
    <t>7月</t>
  </si>
  <si>
    <t>8月</t>
  </si>
  <si>
    <t>11月</t>
  </si>
  <si>
    <t>12月</t>
  </si>
  <si>
    <t>1月</t>
  </si>
  <si>
    <t>2月</t>
  </si>
  <si>
    <t>3月</t>
  </si>
  <si>
    <t>4月</t>
  </si>
  <si>
    <t>5月</t>
  </si>
  <si>
    <t>目標</t>
    <rPh sb="0" eb="2">
      <t>モクヒョウ</t>
    </rPh>
    <phoneticPr fontId="2"/>
  </si>
  <si>
    <t>収支計画</t>
    <rPh sb="0" eb="2">
      <t>シュウシ</t>
    </rPh>
    <rPh sb="2" eb="4">
      <t>ケイカク</t>
    </rPh>
    <phoneticPr fontId="2"/>
  </si>
  <si>
    <t>売上原価</t>
    <rPh sb="0" eb="2">
      <t>ウリアゲ</t>
    </rPh>
    <rPh sb="2" eb="4">
      <t>ゲンカ</t>
    </rPh>
    <phoneticPr fontId="2"/>
  </si>
  <si>
    <t>9月</t>
    <rPh sb="1" eb="2">
      <t>ツキ</t>
    </rPh>
    <phoneticPr fontId="2"/>
  </si>
  <si>
    <t>１０月</t>
    <rPh sb="2" eb="3">
      <t>ツキ</t>
    </rPh>
    <phoneticPr fontId="2"/>
  </si>
  <si>
    <t>6月</t>
  </si>
  <si>
    <t>今期目標</t>
    <rPh sb="0" eb="2">
      <t>コンキ</t>
    </rPh>
    <rPh sb="2" eb="4">
      <t>モクヒョウ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</si>
  <si>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</si>
  <si>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</si>
  <si>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会社名：</t>
  </si>
  <si>
    <t>会社名：</t>
    <phoneticPr fontId="2"/>
  </si>
  <si>
    <t>方針</t>
    <rPh sb="0" eb="2">
      <t>ホウシン</t>
    </rPh>
    <phoneticPr fontId="2"/>
  </si>
  <si>
    <t>売上：</t>
    <rPh sb="0" eb="2">
      <t>ウリアゲ</t>
    </rPh>
    <phoneticPr fontId="2"/>
  </si>
  <si>
    <t>経常利益：</t>
    <rPh sb="0" eb="2">
      <t>ケイジョウ</t>
    </rPh>
    <rPh sb="2" eb="4">
      <t>リエキ</t>
    </rPh>
    <phoneticPr fontId="2"/>
  </si>
  <si>
    <t>行動計画</t>
    <rPh sb="0" eb="2">
      <t>コウドウ</t>
    </rPh>
    <rPh sb="2" eb="4">
      <t>ケイカク</t>
    </rPh>
    <phoneticPr fontId="2"/>
  </si>
  <si>
    <t>借入金返済計画</t>
    <rPh sb="0" eb="2">
      <t>カリイレ</t>
    </rPh>
    <rPh sb="2" eb="3">
      <t>キン</t>
    </rPh>
    <rPh sb="3" eb="5">
      <t>ヘンサイ</t>
    </rPh>
    <rPh sb="5" eb="7">
      <t>ケイカク</t>
    </rPh>
    <phoneticPr fontId="2"/>
  </si>
  <si>
    <t>資金繰り表</t>
    <rPh sb="0" eb="2">
      <t>シキン</t>
    </rPh>
    <rPh sb="2" eb="3">
      <t>グ</t>
    </rPh>
    <rPh sb="4" eb="5">
      <t>ヒョウ</t>
    </rPh>
    <phoneticPr fontId="2"/>
  </si>
  <si>
    <r>
      <t xml:space="preserve">粗利：
</t>
    </r>
    <r>
      <rPr>
        <sz val="16"/>
        <rFont val="ＭＳ Ｐ明朝"/>
        <family val="1"/>
        <charset val="128"/>
      </rPr>
      <t>(売上総利益)</t>
    </r>
    <rPh sb="0" eb="2">
      <t>アラリ</t>
    </rPh>
    <rPh sb="5" eb="7">
      <t>ウリアゲ</t>
    </rPh>
    <rPh sb="7" eb="10">
      <t>ソウリエキ</t>
    </rPh>
    <phoneticPr fontId="2"/>
  </si>
  <si>
    <t>手形期日落</t>
    <phoneticPr fontId="2"/>
  </si>
  <si>
    <t>トータル
投資額</t>
    <rPh sb="5" eb="7">
      <t>トウシ</t>
    </rPh>
    <rPh sb="7" eb="8">
      <t>ガク</t>
    </rPh>
    <phoneticPr fontId="2"/>
  </si>
  <si>
    <t>●新規事業書/別紙資料</t>
    <rPh sb="1" eb="3">
      <t>シンキ</t>
    </rPh>
    <rPh sb="3" eb="5">
      <t>ジギョウ</t>
    </rPh>
    <rPh sb="5" eb="6">
      <t>ショ</t>
    </rPh>
    <rPh sb="7" eb="9">
      <t>ベッシ</t>
    </rPh>
    <rPh sb="9" eb="11">
      <t>シリョウ</t>
    </rPh>
    <phoneticPr fontId="2"/>
  </si>
  <si>
    <t>借入金返済</t>
    <rPh sb="0" eb="2">
      <t>カリイレ</t>
    </rPh>
    <rPh sb="2" eb="3">
      <t>キン</t>
    </rPh>
    <rPh sb="3" eb="5">
      <t>ヘンサイ</t>
    </rPh>
    <phoneticPr fontId="2"/>
  </si>
  <si>
    <t>資金繰り</t>
    <rPh sb="0" eb="2">
      <t>シキン</t>
    </rPh>
    <rPh sb="2" eb="3">
      <t>グ</t>
    </rPh>
    <phoneticPr fontId="2"/>
  </si>
  <si>
    <t>投資計画</t>
    <rPh sb="0" eb="2">
      <t>トウシ</t>
    </rPh>
    <rPh sb="2" eb="4">
      <t>ケイカク</t>
    </rPh>
    <phoneticPr fontId="2"/>
  </si>
  <si>
    <t>備考</t>
    <rPh sb="0" eb="1">
      <t>ソナエ</t>
    </rPh>
    <rPh sb="1" eb="2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</si>
</sst>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#,##0_ "/>
    <numFmt numFmtId="178" formatCode="00&quot;年&quot;00&quot;月&quot;&quot;期&quot;"/>
    <numFmt numFmtId="179" formatCode="[$-411]ggge&quot;年&quot;m&quot;月&quot;d&quot;日&quot;;@"/>
    <numFmt numFmtId="180" formatCode="[$-411]ge\.m\.d;@"/>
    <numFmt numFmtId="181" formatCode="0.000%"/>
    <numFmt numFmtId="182" formatCode="#,##0;[Red]&quot;△&quot;#,##0"/>
    <numFmt numFmtId="183" formatCode="#,##0;\-#,##0;&quot;-&quot;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HGP明朝E"/>
      <family val="1"/>
      <charset val="128"/>
    </font>
    <font>
      <sz val="20"/>
      <name val="HGP明朝E"/>
      <family val="1"/>
      <charset val="128"/>
    </font>
    <font>
      <sz val="18"/>
      <name val="HGP明朝E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28"/>
      <name val="ＭＳ Ｐ明朝"/>
      <family val="1"/>
      <charset val="128"/>
    </font>
    <font>
      <sz val="22"/>
      <name val="ＭＳ Ｐ明朝"/>
      <family val="1"/>
      <charset val="128"/>
    </font>
    <font>
      <b/>
      <sz val="24"/>
      <name val="ＭＳ Ｐ明朝"/>
      <family val="1"/>
      <charset val="128"/>
    </font>
    <font>
      <sz val="28"/>
      <color indexed="9"/>
      <name val="ＭＳ Ｐ明朝"/>
      <family val="1"/>
      <charset val="128"/>
    </font>
    <font>
      <b/>
      <sz val="16"/>
      <color indexed="8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0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dotted">
        <color indexed="63"/>
      </left>
      <right/>
      <top/>
      <bottom style="thin">
        <color indexed="63"/>
      </bottom>
      <diagonal/>
    </border>
    <border>
      <left style="dotted">
        <color indexed="63"/>
      </left>
      <right/>
      <top/>
      <bottom/>
      <diagonal/>
    </border>
    <border>
      <left style="dotted">
        <color indexed="63"/>
      </left>
      <right/>
      <top style="thin">
        <color indexed="63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183" fontId="13" fillId="0" borderId="0" applyFill="0" applyBorder="0" applyAlignment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>
      <alignment horizont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56">
    <xf numFmtId="0" fontId="0" fillId="0" borderId="0" xfId="0">
      <alignment vertical="center"/>
    </xf>
    <xf numFmtId="0" fontId="0" fillId="0" borderId="0" xfId="0" applyBorder="1">
      <alignment vertical="center"/>
    </xf>
    <xf numFmtId="0" fontId="8" fillId="0" borderId="0" xfId="12" applyFont="1" applyAlignment="1">
      <alignment vertical="center"/>
    </xf>
    <xf numFmtId="0" fontId="8" fillId="0" borderId="0" xfId="12" applyFont="1" applyAlignment="1">
      <alignment horizontal="center" vertical="center"/>
    </xf>
    <xf numFmtId="0" fontId="8" fillId="0" borderId="0" xfId="12" applyFont="1" applyBorder="1" applyAlignment="1">
      <alignment vertical="center"/>
    </xf>
    <xf numFmtId="0" fontId="8" fillId="0" borderId="0" xfId="12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0" xfId="0" applyFont="1" applyFill="1" applyBorder="1">
      <alignment vertical="center"/>
    </xf>
    <xf numFmtId="0" fontId="10" fillId="0" borderId="17" xfId="12" applyFont="1" applyFill="1" applyBorder="1" applyAlignment="1">
      <alignment horizontal="distributed" vertical="center"/>
    </xf>
    <xf numFmtId="38" fontId="8" fillId="0" borderId="17" xfId="10" applyFont="1" applyFill="1" applyBorder="1" applyAlignment="1">
      <alignment vertical="center"/>
    </xf>
    <xf numFmtId="38" fontId="8" fillId="0" borderId="9" xfId="10" applyFont="1" applyFill="1" applyBorder="1" applyAlignment="1">
      <alignment vertical="center"/>
    </xf>
    <xf numFmtId="0" fontId="8" fillId="0" borderId="17" xfId="12" applyFont="1" applyFill="1" applyBorder="1" applyAlignment="1">
      <alignment vertical="center"/>
    </xf>
    <xf numFmtId="0" fontId="10" fillId="0" borderId="3" xfId="12" applyFont="1" applyFill="1" applyBorder="1" applyAlignment="1">
      <alignment horizontal="distributed" vertical="center"/>
    </xf>
    <xf numFmtId="38" fontId="8" fillId="0" borderId="3" xfId="10" applyFont="1" applyFill="1" applyBorder="1" applyAlignment="1">
      <alignment vertical="center"/>
    </xf>
    <xf numFmtId="38" fontId="8" fillId="0" borderId="5" xfId="10" applyFont="1" applyFill="1" applyBorder="1" applyAlignment="1">
      <alignment vertical="center"/>
    </xf>
    <xf numFmtId="0" fontId="8" fillId="0" borderId="3" xfId="12" applyFont="1" applyFill="1" applyBorder="1" applyAlignment="1">
      <alignment vertical="center"/>
    </xf>
    <xf numFmtId="38" fontId="8" fillId="0" borderId="17" xfId="10" applyFont="1" applyFill="1" applyBorder="1" applyAlignment="1">
      <alignment vertical="center" shrinkToFit="1"/>
    </xf>
    <xf numFmtId="38" fontId="8" fillId="0" borderId="29" xfId="10" applyFont="1" applyFill="1" applyBorder="1" applyAlignment="1">
      <alignment vertical="center"/>
    </xf>
    <xf numFmtId="38" fontId="8" fillId="0" borderId="30" xfId="10" applyFont="1" applyFill="1" applyBorder="1" applyAlignment="1">
      <alignment vertical="center"/>
    </xf>
    <xf numFmtId="38" fontId="8" fillId="0" borderId="31" xfId="10" applyFont="1" applyFill="1" applyBorder="1" applyAlignment="1">
      <alignment vertical="center"/>
    </xf>
    <xf numFmtId="0" fontId="22" fillId="0" borderId="34" xfId="0" applyFont="1" applyFill="1" applyBorder="1" applyAlignment="1">
      <alignment vertical="center"/>
    </xf>
    <xf numFmtId="0" fontId="26" fillId="0" borderId="34" xfId="0" applyFont="1" applyFill="1" applyBorder="1" applyAlignment="1">
      <alignment vertical="center"/>
    </xf>
    <xf numFmtId="0" fontId="22" fillId="0" borderId="35" xfId="0" applyFont="1" applyFill="1" applyBorder="1" applyAlignment="1">
      <alignment vertical="center"/>
    </xf>
    <xf numFmtId="0" fontId="22" fillId="0" borderId="36" xfId="0" applyFont="1" applyFill="1" applyBorder="1" applyAlignment="1">
      <alignment vertical="center"/>
    </xf>
    <xf numFmtId="0" fontId="26" fillId="0" borderId="36" xfId="0" applyFont="1" applyFill="1" applyBorder="1" applyAlignment="1">
      <alignment vertical="center"/>
    </xf>
    <xf numFmtId="49" fontId="23" fillId="0" borderId="34" xfId="0" applyNumberFormat="1" applyFont="1" applyFill="1" applyBorder="1" applyAlignment="1">
      <alignment vertical="center"/>
    </xf>
    <xf numFmtId="0" fontId="23" fillId="0" borderId="38" xfId="0" applyFont="1" applyFill="1" applyBorder="1" applyAlignment="1">
      <alignment vertical="center"/>
    </xf>
    <xf numFmtId="0" fontId="23" fillId="0" borderId="39" xfId="0" applyFont="1" applyFill="1" applyBorder="1" applyAlignment="1">
      <alignment vertical="center"/>
    </xf>
    <xf numFmtId="0" fontId="23" fillId="0" borderId="40" xfId="0" applyFont="1" applyFill="1" applyBorder="1" applyAlignment="1">
      <alignment vertical="top"/>
    </xf>
    <xf numFmtId="0" fontId="23" fillId="0" borderId="38" xfId="0" applyFont="1" applyFill="1" applyBorder="1" applyAlignment="1">
      <alignment vertical="top"/>
    </xf>
    <xf numFmtId="0" fontId="23" fillId="0" borderId="39" xfId="0" applyFont="1" applyFill="1" applyBorder="1" applyAlignment="1">
      <alignment vertical="top"/>
    </xf>
    <xf numFmtId="0" fontId="23" fillId="0" borderId="40" xfId="0" applyFont="1" applyFill="1" applyBorder="1" applyAlignment="1">
      <alignment vertical="center"/>
    </xf>
    <xf numFmtId="0" fontId="22" fillId="0" borderId="41" xfId="0" applyFont="1" applyFill="1" applyBorder="1" applyAlignment="1">
      <alignment vertical="center"/>
    </xf>
    <xf numFmtId="0" fontId="22" fillId="0" borderId="42" xfId="0" applyFont="1" applyFill="1" applyBorder="1" applyAlignment="1">
      <alignment vertical="center"/>
    </xf>
    <xf numFmtId="0" fontId="22" fillId="0" borderId="43" xfId="0" applyFont="1" applyFill="1" applyBorder="1" applyAlignment="1">
      <alignment vertical="center"/>
    </xf>
    <xf numFmtId="49" fontId="23" fillId="0" borderId="35" xfId="0" applyNumberFormat="1" applyFont="1" applyFill="1" applyBorder="1" applyAlignment="1">
      <alignment vertical="center"/>
    </xf>
    <xf numFmtId="49" fontId="23" fillId="0" borderId="36" xfId="0" applyNumberFormat="1" applyFont="1" applyFill="1" applyBorder="1" applyAlignment="1">
      <alignment vertical="center"/>
    </xf>
    <xf numFmtId="0" fontId="26" fillId="0" borderId="35" xfId="0" applyFont="1" applyFill="1" applyBorder="1" applyAlignment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27" fillId="0" borderId="0" xfId="0" applyFont="1" applyBorder="1" applyAlignment="1">
      <alignment vertical="center"/>
    </xf>
    <xf numFmtId="0" fontId="8" fillId="0" borderId="25" xfId="0" applyFont="1" applyBorder="1">
      <alignment vertical="center"/>
    </xf>
    <xf numFmtId="0" fontId="27" fillId="0" borderId="0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28" xfId="0" applyFont="1" applyBorder="1">
      <alignment vertical="center"/>
    </xf>
    <xf numFmtId="0" fontId="28" fillId="0" borderId="0" xfId="0" applyFont="1" applyBorder="1">
      <alignment vertical="center"/>
    </xf>
    <xf numFmtId="0" fontId="28" fillId="0" borderId="0" xfId="0" applyFont="1" applyBorder="1" applyAlignment="1">
      <alignment vertical="center"/>
    </xf>
    <xf numFmtId="0" fontId="8" fillId="0" borderId="49" xfId="0" applyFont="1" applyBorder="1">
      <alignment vertical="center"/>
    </xf>
    <xf numFmtId="0" fontId="8" fillId="0" borderId="4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7" xfId="0" applyFont="1" applyBorder="1" applyAlignment="1">
      <alignment horizontal="right" vertical="center"/>
    </xf>
    <xf numFmtId="0" fontId="9" fillId="0" borderId="0" xfId="11" applyFont="1" applyFill="1" applyAlignment="1">
      <alignment vertical="center"/>
    </xf>
    <xf numFmtId="0" fontId="7" fillId="0" borderId="0" xfId="11" applyFont="1" applyFill="1" applyBorder="1" applyAlignment="1">
      <alignment horizontal="center" vertical="center"/>
    </xf>
    <xf numFmtId="0" fontId="7" fillId="0" borderId="10" xfId="11" applyFont="1" applyFill="1" applyBorder="1" applyAlignment="1">
      <alignment horizontal="center" vertical="center"/>
    </xf>
    <xf numFmtId="0" fontId="7" fillId="0" borderId="0" xfId="11" applyFont="1" applyFill="1" applyAlignment="1">
      <alignment vertical="center"/>
    </xf>
    <xf numFmtId="0" fontId="9" fillId="0" borderId="5" xfId="11" applyFont="1" applyFill="1" applyBorder="1" applyAlignment="1">
      <alignment horizontal="center" vertical="center"/>
    </xf>
    <xf numFmtId="0" fontId="8" fillId="0" borderId="0" xfId="11" applyFont="1" applyFill="1" applyAlignment="1">
      <alignment vertical="center"/>
    </xf>
    <xf numFmtId="0" fontId="9" fillId="0" borderId="9" xfId="11" applyFont="1" applyFill="1" applyBorder="1" applyAlignment="1">
      <alignment vertical="center"/>
    </xf>
    <xf numFmtId="0" fontId="9" fillId="0" borderId="5" xfId="11" applyFont="1" applyFill="1" applyBorder="1" applyAlignment="1">
      <alignment horizontal="distributed" vertical="center"/>
    </xf>
    <xf numFmtId="38" fontId="8" fillId="0" borderId="29" xfId="10" applyFont="1" applyFill="1" applyBorder="1" applyAlignment="1" applyProtection="1">
      <alignment vertical="center"/>
      <protection locked="0"/>
    </xf>
    <xf numFmtId="38" fontId="8" fillId="0" borderId="52" xfId="10" applyFont="1" applyFill="1" applyBorder="1" applyAlignment="1" applyProtection="1">
      <alignment vertical="center"/>
      <protection locked="0"/>
    </xf>
    <xf numFmtId="0" fontId="9" fillId="0" borderId="7" xfId="11" applyFont="1" applyFill="1" applyBorder="1" applyAlignment="1">
      <alignment vertical="center"/>
    </xf>
    <xf numFmtId="0" fontId="9" fillId="0" borderId="9" xfId="11" applyFont="1" applyFill="1" applyBorder="1" applyAlignment="1">
      <alignment horizontal="distributed" vertical="center"/>
    </xf>
    <xf numFmtId="0" fontId="9" fillId="0" borderId="13" xfId="11" applyFont="1" applyFill="1" applyBorder="1" applyAlignment="1">
      <alignment vertical="center"/>
    </xf>
    <xf numFmtId="0" fontId="9" fillId="0" borderId="7" xfId="11" applyFont="1" applyFill="1" applyBorder="1" applyAlignment="1">
      <alignment horizontal="distributed" vertical="center"/>
    </xf>
    <xf numFmtId="0" fontId="9" fillId="0" borderId="0" xfId="11" applyFont="1" applyFill="1" applyBorder="1" applyAlignment="1">
      <alignment horizontal="distributed" vertical="center"/>
    </xf>
    <xf numFmtId="38" fontId="8" fillId="0" borderId="53" xfId="10" applyFont="1" applyFill="1" applyBorder="1" applyAlignment="1">
      <alignment vertical="center"/>
    </xf>
    <xf numFmtId="38" fontId="8" fillId="0" borderId="55" xfId="10" applyFont="1" applyFill="1" applyBorder="1" applyAlignment="1">
      <alignment vertical="center"/>
    </xf>
    <xf numFmtId="38" fontId="8" fillId="0" borderId="56" xfId="10" applyFont="1" applyFill="1" applyBorder="1" applyAlignment="1" applyProtection="1">
      <alignment vertical="center"/>
      <protection locked="0"/>
    </xf>
    <xf numFmtId="38" fontId="8" fillId="0" borderId="57" xfId="10" applyFont="1" applyFill="1" applyBorder="1" applyAlignment="1" applyProtection="1">
      <alignment vertical="center"/>
      <protection locked="0"/>
    </xf>
    <xf numFmtId="0" fontId="9" fillId="0" borderId="20" xfId="11" applyFont="1" applyFill="1" applyBorder="1" applyAlignment="1">
      <alignment horizontal="distributed" vertical="center"/>
    </xf>
    <xf numFmtId="38" fontId="8" fillId="0" borderId="31" xfId="10" applyFont="1" applyFill="1" applyBorder="1" applyAlignment="1" applyProtection="1">
      <alignment vertical="center"/>
      <protection locked="0"/>
    </xf>
    <xf numFmtId="38" fontId="8" fillId="0" borderId="55" xfId="10" applyFont="1" applyFill="1" applyBorder="1" applyAlignment="1" applyProtection="1">
      <alignment vertical="center"/>
      <protection locked="0"/>
    </xf>
    <xf numFmtId="0" fontId="8" fillId="0" borderId="5" xfId="11" applyFont="1" applyFill="1" applyBorder="1" applyAlignment="1" applyProtection="1">
      <alignment vertical="center"/>
      <protection locked="0"/>
    </xf>
    <xf numFmtId="0" fontId="11" fillId="0" borderId="20" xfId="11" applyFont="1" applyFill="1" applyBorder="1" applyAlignment="1">
      <alignment horizontal="distributed" vertical="center"/>
    </xf>
    <xf numFmtId="0" fontId="8" fillId="0" borderId="20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>
      <alignment vertical="center"/>
    </xf>
    <xf numFmtId="0" fontId="8" fillId="0" borderId="6" xfId="11" applyFont="1" applyFill="1" applyBorder="1" applyAlignment="1">
      <alignment vertical="center"/>
    </xf>
    <xf numFmtId="0" fontId="9" fillId="0" borderId="10" xfId="11" applyFont="1" applyFill="1" applyBorder="1" applyAlignment="1">
      <alignment vertical="center"/>
    </xf>
    <xf numFmtId="0" fontId="8" fillId="0" borderId="10" xfId="11" applyFont="1" applyFill="1" applyBorder="1" applyAlignment="1">
      <alignment vertical="center"/>
    </xf>
    <xf numFmtId="0" fontId="8" fillId="0" borderId="8" xfId="11" applyFont="1" applyFill="1" applyBorder="1" applyAlignment="1">
      <alignment vertical="center"/>
    </xf>
    <xf numFmtId="9" fontId="8" fillId="0" borderId="9" xfId="11" applyNumberFormat="1" applyFont="1" applyFill="1" applyBorder="1" applyAlignment="1" applyProtection="1">
      <alignment vertical="center"/>
      <protection locked="0"/>
    </xf>
    <xf numFmtId="0" fontId="9" fillId="0" borderId="58" xfId="11" applyFont="1" applyFill="1" applyBorder="1" applyAlignment="1">
      <alignment horizontal="distributed" vertical="center" wrapText="1"/>
    </xf>
    <xf numFmtId="0" fontId="8" fillId="0" borderId="58" xfId="11" applyFont="1" applyFill="1" applyBorder="1" applyAlignment="1" applyProtection="1">
      <alignment vertical="center"/>
      <protection locked="0"/>
    </xf>
    <xf numFmtId="0" fontId="9" fillId="0" borderId="58" xfId="11" applyFont="1" applyFill="1" applyBorder="1" applyAlignment="1" applyProtection="1">
      <alignment vertical="center"/>
      <protection locked="0"/>
    </xf>
    <xf numFmtId="0" fontId="9" fillId="0" borderId="61" xfId="11" applyFont="1" applyFill="1" applyBorder="1" applyAlignment="1" applyProtection="1">
      <alignment vertical="center"/>
      <protection locked="0"/>
    </xf>
    <xf numFmtId="9" fontId="9" fillId="0" borderId="9" xfId="11" applyNumberFormat="1" applyFont="1" applyFill="1" applyBorder="1" applyAlignment="1" applyProtection="1">
      <alignment vertical="center"/>
      <protection locked="0"/>
    </xf>
    <xf numFmtId="9" fontId="9" fillId="0" borderId="62" xfId="11" applyNumberFormat="1" applyFont="1" applyFill="1" applyBorder="1" applyAlignment="1" applyProtection="1">
      <alignment vertical="center"/>
      <protection locked="0"/>
    </xf>
    <xf numFmtId="0" fontId="9" fillId="0" borderId="5" xfId="11" applyFont="1" applyFill="1" applyBorder="1" applyAlignment="1" applyProtection="1">
      <alignment vertical="center"/>
      <protection locked="0"/>
    </xf>
    <xf numFmtId="0" fontId="9" fillId="0" borderId="51" xfId="11" applyFont="1" applyFill="1" applyBorder="1" applyAlignment="1" applyProtection="1">
      <alignment vertical="center"/>
      <protection locked="0"/>
    </xf>
    <xf numFmtId="0" fontId="9" fillId="0" borderId="20" xfId="11" applyFont="1" applyFill="1" applyBorder="1" applyAlignment="1" applyProtection="1">
      <alignment vertical="center"/>
      <protection locked="0"/>
    </xf>
    <xf numFmtId="0" fontId="9" fillId="0" borderId="63" xfId="11" applyFont="1" applyFill="1" applyBorder="1" applyAlignment="1" applyProtection="1">
      <alignment vertical="center"/>
      <protection locked="0"/>
    </xf>
    <xf numFmtId="0" fontId="29" fillId="0" borderId="0" xfId="0" applyFont="1">
      <alignment vertical="center"/>
    </xf>
    <xf numFmtId="0" fontId="9" fillId="0" borderId="5" xfId="11" applyFont="1" applyFill="1" applyBorder="1" applyAlignment="1">
      <alignment horizontal="center" vertical="center" wrapText="1" shrinkToFit="1"/>
    </xf>
    <xf numFmtId="0" fontId="11" fillId="0" borderId="5" xfId="11" applyFont="1" applyFill="1" applyBorder="1" applyAlignment="1">
      <alignment horizontal="center" vertical="center" wrapText="1"/>
    </xf>
    <xf numFmtId="0" fontId="20" fillId="0" borderId="0" xfId="11" applyFont="1" applyFill="1" applyBorder="1" applyAlignment="1"/>
    <xf numFmtId="0" fontId="9" fillId="0" borderId="3" xfId="11" applyFont="1" applyFill="1" applyBorder="1" applyAlignment="1">
      <alignment horizontal="center" vertical="center"/>
    </xf>
    <xf numFmtId="38" fontId="8" fillId="0" borderId="3" xfId="10" applyFont="1" applyFill="1" applyBorder="1" applyAlignment="1" applyProtection="1">
      <alignment vertical="center"/>
      <protection locked="0"/>
    </xf>
    <xf numFmtId="38" fontId="8" fillId="0" borderId="5" xfId="10" applyFont="1" applyFill="1" applyBorder="1" applyAlignment="1" applyProtection="1">
      <alignment vertical="center"/>
      <protection locked="0"/>
    </xf>
    <xf numFmtId="38" fontId="8" fillId="0" borderId="77" xfId="10" applyFont="1" applyFill="1" applyBorder="1" applyAlignment="1" applyProtection="1">
      <alignment vertical="center"/>
      <protection locked="0"/>
    </xf>
    <xf numFmtId="38" fontId="8" fillId="0" borderId="78" xfId="10" applyFont="1" applyFill="1" applyBorder="1" applyAlignment="1" applyProtection="1">
      <alignment vertical="center"/>
      <protection locked="0"/>
    </xf>
    <xf numFmtId="38" fontId="8" fillId="0" borderId="79" xfId="10" applyFont="1" applyFill="1" applyBorder="1" applyAlignment="1">
      <alignment vertical="center"/>
    </xf>
    <xf numFmtId="38" fontId="8" fillId="0" borderId="80" xfId="10" applyFont="1" applyFill="1" applyBorder="1" applyAlignment="1">
      <alignment vertical="center"/>
    </xf>
    <xf numFmtId="38" fontId="8" fillId="0" borderId="80" xfId="10" applyFont="1" applyFill="1" applyBorder="1" applyAlignment="1" applyProtection="1">
      <alignment vertical="center"/>
      <protection locked="0"/>
    </xf>
    <xf numFmtId="0" fontId="9" fillId="0" borderId="60" xfId="11" applyFont="1" applyFill="1" applyBorder="1" applyAlignment="1" applyProtection="1">
      <alignment vertical="center"/>
      <protection locked="0"/>
    </xf>
    <xf numFmtId="9" fontId="9" fillId="0" borderId="10" xfId="11" applyNumberFormat="1" applyFont="1" applyFill="1" applyBorder="1" applyAlignment="1" applyProtection="1">
      <alignment vertical="center"/>
      <protection locked="0"/>
    </xf>
    <xf numFmtId="0" fontId="9" fillId="0" borderId="2" xfId="11" applyFont="1" applyFill="1" applyBorder="1" applyAlignment="1" applyProtection="1">
      <alignment vertical="center"/>
      <protection locked="0"/>
    </xf>
    <xf numFmtId="0" fontId="9" fillId="0" borderId="54" xfId="11" applyFont="1" applyFill="1" applyBorder="1" applyAlignment="1" applyProtection="1">
      <alignment vertical="center"/>
      <protection locked="0"/>
    </xf>
    <xf numFmtId="38" fontId="8" fillId="0" borderId="8" xfId="10" applyFont="1" applyFill="1" applyBorder="1" applyAlignment="1" applyProtection="1">
      <alignment vertical="center"/>
      <protection locked="0"/>
    </xf>
    <xf numFmtId="38" fontId="8" fillId="0" borderId="4" xfId="10" applyFont="1" applyFill="1" applyBorder="1" applyAlignment="1" applyProtection="1">
      <alignment vertical="center"/>
      <protection locked="0"/>
    </xf>
    <xf numFmtId="38" fontId="8" fillId="0" borderId="12" xfId="10" applyFont="1" applyFill="1" applyBorder="1" applyAlignment="1">
      <alignment vertical="center"/>
    </xf>
    <xf numFmtId="38" fontId="8" fillId="0" borderId="32" xfId="10" applyFont="1" applyFill="1" applyBorder="1" applyAlignment="1">
      <alignment vertical="center"/>
    </xf>
    <xf numFmtId="38" fontId="8" fillId="0" borderId="32" xfId="10" applyFont="1" applyFill="1" applyBorder="1" applyAlignment="1" applyProtection="1">
      <alignment vertical="center"/>
      <protection locked="0"/>
    </xf>
    <xf numFmtId="0" fontId="9" fillId="0" borderId="59" xfId="11" applyFont="1" applyFill="1" applyBorder="1" applyAlignment="1" applyProtection="1">
      <alignment vertical="center"/>
      <protection locked="0"/>
    </xf>
    <xf numFmtId="9" fontId="9" fillId="0" borderId="8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Fill="1" applyBorder="1" applyAlignment="1" applyProtection="1">
      <alignment vertical="center"/>
      <protection locked="0"/>
    </xf>
    <xf numFmtId="0" fontId="9" fillId="0" borderId="32" xfId="11" applyFont="1" applyFill="1" applyBorder="1" applyAlignment="1" applyProtection="1">
      <alignment vertical="center"/>
      <protection locked="0"/>
    </xf>
    <xf numFmtId="0" fontId="9" fillId="4" borderId="7" xfId="11" applyFont="1" applyFill="1" applyBorder="1" applyAlignment="1">
      <alignment vertical="center"/>
    </xf>
    <xf numFmtId="38" fontId="8" fillId="4" borderId="29" xfId="10" applyFont="1" applyFill="1" applyBorder="1" applyAlignment="1">
      <alignment vertical="center"/>
    </xf>
    <xf numFmtId="38" fontId="8" fillId="4" borderId="3" xfId="10" applyFont="1" applyFill="1" applyBorder="1" applyAlignment="1">
      <alignment vertical="center"/>
    </xf>
    <xf numFmtId="38" fontId="8" fillId="4" borderId="5" xfId="10" applyFont="1" applyFill="1" applyBorder="1" applyAlignment="1">
      <alignment vertical="center"/>
    </xf>
    <xf numFmtId="38" fontId="8" fillId="5" borderId="29" xfId="10" applyFont="1" applyFill="1" applyBorder="1" applyAlignment="1">
      <alignment vertical="center"/>
    </xf>
    <xf numFmtId="38" fontId="8" fillId="5" borderId="3" xfId="10" applyFont="1" applyFill="1" applyBorder="1" applyAlignment="1">
      <alignment vertical="center"/>
    </xf>
    <xf numFmtId="38" fontId="8" fillId="5" borderId="5" xfId="10" applyFont="1" applyFill="1" applyBorder="1" applyAlignment="1">
      <alignment vertical="center"/>
    </xf>
    <xf numFmtId="38" fontId="8" fillId="6" borderId="29" xfId="10" applyFont="1" applyFill="1" applyBorder="1" applyAlignment="1" applyProtection="1">
      <alignment vertical="center"/>
      <protection locked="0"/>
    </xf>
    <xf numFmtId="38" fontId="8" fillId="6" borderId="3" xfId="10" applyFont="1" applyFill="1" applyBorder="1" applyAlignment="1" applyProtection="1">
      <alignment vertical="center"/>
      <protection locked="0"/>
    </xf>
    <xf numFmtId="38" fontId="8" fillId="6" borderId="5" xfId="10" applyFont="1" applyFill="1" applyBorder="1" applyAlignment="1" applyProtection="1">
      <alignment vertical="center"/>
      <protection locked="0"/>
    </xf>
    <xf numFmtId="0" fontId="9" fillId="3" borderId="7" xfId="11" applyFont="1" applyFill="1" applyBorder="1" applyAlignment="1">
      <alignment vertical="center"/>
    </xf>
    <xf numFmtId="0" fontId="9" fillId="3" borderId="16" xfId="11" applyFont="1" applyFill="1" applyBorder="1" applyAlignment="1">
      <alignment vertical="center"/>
    </xf>
    <xf numFmtId="38" fontId="8" fillId="3" borderId="29" xfId="10" applyFont="1" applyFill="1" applyBorder="1" applyAlignment="1" applyProtection="1">
      <alignment vertical="center"/>
      <protection locked="0"/>
    </xf>
    <xf numFmtId="38" fontId="8" fillId="3" borderId="3" xfId="10" applyFont="1" applyFill="1" applyBorder="1" applyAlignment="1" applyProtection="1">
      <alignment vertical="center"/>
      <protection locked="0"/>
    </xf>
    <xf numFmtId="38" fontId="8" fillId="3" borderId="5" xfId="10" applyFont="1" applyFill="1" applyBorder="1" applyAlignment="1" applyProtection="1">
      <alignment vertical="center"/>
      <protection locked="0"/>
    </xf>
    <xf numFmtId="38" fontId="8" fillId="5" borderId="30" xfId="10" applyFont="1" applyFill="1" applyBorder="1" applyAlignment="1">
      <alignment vertical="center"/>
    </xf>
    <xf numFmtId="38" fontId="8" fillId="5" borderId="47" xfId="10" applyFont="1" applyFill="1" applyBorder="1" applyAlignment="1">
      <alignment vertical="center"/>
    </xf>
    <xf numFmtId="38" fontId="8" fillId="5" borderId="13" xfId="10" applyFont="1" applyFill="1" applyBorder="1" applyAlignment="1">
      <alignment vertical="center"/>
    </xf>
    <xf numFmtId="0" fontId="9" fillId="3" borderId="13" xfId="11" applyFont="1" applyFill="1" applyBorder="1" applyAlignment="1">
      <alignment vertical="center"/>
    </xf>
    <xf numFmtId="0" fontId="9" fillId="3" borderId="17" xfId="11" applyFont="1" applyFill="1" applyBorder="1" applyAlignment="1">
      <alignment vertical="center"/>
    </xf>
    <xf numFmtId="0" fontId="8" fillId="0" borderId="0" xfId="11" applyFont="1" applyFill="1" applyBorder="1" applyAlignment="1">
      <alignment horizontal="right"/>
    </xf>
    <xf numFmtId="0" fontId="20" fillId="0" borderId="0" xfId="1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9" fillId="0" borderId="0" xfId="12" applyFont="1" applyFill="1" applyBorder="1" applyAlignment="1">
      <alignment vertical="center"/>
    </xf>
    <xf numFmtId="0" fontId="8" fillId="0" borderId="81" xfId="0" applyFont="1" applyBorder="1">
      <alignment vertical="center"/>
    </xf>
    <xf numFmtId="0" fontId="8" fillId="0" borderId="16" xfId="0" applyFont="1" applyBorder="1">
      <alignment vertical="center"/>
    </xf>
    <xf numFmtId="38" fontId="8" fillId="0" borderId="47" xfId="10" applyFont="1" applyBorder="1">
      <alignment vertical="center"/>
    </xf>
    <xf numFmtId="38" fontId="8" fillId="0" borderId="16" xfId="10" applyFont="1" applyBorder="1">
      <alignment vertical="center"/>
    </xf>
    <xf numFmtId="38" fontId="8" fillId="0" borderId="17" xfId="1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4" fillId="0" borderId="24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67" xfId="0" applyFont="1" applyBorder="1" applyAlignment="1">
      <alignment vertical="center" wrapText="1"/>
    </xf>
    <xf numFmtId="0" fontId="24" fillId="0" borderId="67" xfId="0" applyFont="1" applyBorder="1" applyAlignment="1">
      <alignment vertical="center"/>
    </xf>
    <xf numFmtId="0" fontId="24" fillId="0" borderId="69" xfId="0" applyFont="1" applyBorder="1" applyAlignment="1">
      <alignment vertical="center"/>
    </xf>
    <xf numFmtId="0" fontId="24" fillId="0" borderId="25" xfId="0" applyFont="1" applyBorder="1">
      <alignment vertical="center"/>
    </xf>
    <xf numFmtId="0" fontId="24" fillId="0" borderId="0" xfId="0" applyFont="1">
      <alignment vertical="center"/>
    </xf>
    <xf numFmtId="0" fontId="6" fillId="0" borderId="24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27" fillId="0" borderId="7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0" fontId="6" fillId="0" borderId="67" xfId="0" applyFont="1" applyBorder="1" applyAlignment="1">
      <alignment vertical="center" wrapText="1"/>
    </xf>
    <xf numFmtId="0" fontId="27" fillId="0" borderId="68" xfId="0" applyFont="1" applyBorder="1" applyAlignment="1">
      <alignment vertical="center"/>
    </xf>
    <xf numFmtId="0" fontId="27" fillId="0" borderId="71" xfId="0" applyFont="1" applyBorder="1" applyAlignment="1">
      <alignment vertical="center"/>
    </xf>
    <xf numFmtId="0" fontId="27" fillId="0" borderId="7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7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right" vertical="center"/>
    </xf>
    <xf numFmtId="0" fontId="29" fillId="0" borderId="27" xfId="0" applyFont="1" applyBorder="1">
      <alignment vertical="center"/>
    </xf>
    <xf numFmtId="177" fontId="8" fillId="0" borderId="84" xfId="12" applyNumberFormat="1" applyFont="1" applyFill="1" applyBorder="1" applyAlignment="1">
      <alignment vertical="center"/>
    </xf>
    <xf numFmtId="0" fontId="10" fillId="0" borderId="84" xfId="12" applyFont="1" applyFill="1" applyBorder="1" applyAlignment="1">
      <alignment horizontal="distributed" vertical="center"/>
    </xf>
    <xf numFmtId="38" fontId="8" fillId="0" borderId="84" xfId="10" applyFont="1" applyFill="1" applyBorder="1" applyAlignment="1">
      <alignment vertical="center"/>
    </xf>
    <xf numFmtId="38" fontId="8" fillId="0" borderId="85" xfId="10" applyFont="1" applyFill="1" applyBorder="1" applyAlignment="1">
      <alignment vertical="center"/>
    </xf>
    <xf numFmtId="180" fontId="8" fillId="0" borderId="86" xfId="12" applyNumberFormat="1" applyFont="1" applyFill="1" applyBorder="1" applyAlignment="1">
      <alignment vertical="center"/>
    </xf>
    <xf numFmtId="0" fontId="10" fillId="0" borderId="86" xfId="12" applyFont="1" applyFill="1" applyBorder="1" applyAlignment="1">
      <alignment horizontal="distributed" vertical="center"/>
    </xf>
    <xf numFmtId="38" fontId="8" fillId="0" borderId="86" xfId="10" applyFont="1" applyFill="1" applyBorder="1" applyAlignment="1">
      <alignment vertical="center"/>
    </xf>
    <xf numFmtId="38" fontId="8" fillId="0" borderId="87" xfId="10" applyFont="1" applyFill="1" applyBorder="1" applyAlignment="1">
      <alignment vertical="center"/>
    </xf>
    <xf numFmtId="180" fontId="8" fillId="0" borderId="88" xfId="12" applyNumberFormat="1" applyFont="1" applyFill="1" applyBorder="1" applyAlignment="1">
      <alignment vertical="center"/>
    </xf>
    <xf numFmtId="0" fontId="10" fillId="0" borderId="88" xfId="12" applyFont="1" applyFill="1" applyBorder="1" applyAlignment="1">
      <alignment horizontal="distributed" vertical="center"/>
    </xf>
    <xf numFmtId="38" fontId="8" fillId="0" borderId="88" xfId="10" applyFont="1" applyFill="1" applyBorder="1" applyAlignment="1">
      <alignment vertical="center"/>
    </xf>
    <xf numFmtId="38" fontId="8" fillId="0" borderId="89" xfId="10" applyFont="1" applyFill="1" applyBorder="1" applyAlignment="1">
      <alignment vertical="center"/>
    </xf>
    <xf numFmtId="182" fontId="8" fillId="0" borderId="88" xfId="10" applyNumberFormat="1" applyFont="1" applyFill="1" applyBorder="1" applyAlignment="1">
      <alignment vertical="center"/>
    </xf>
    <xf numFmtId="49" fontId="22" fillId="0" borderId="40" xfId="0" applyNumberFormat="1" applyFont="1" applyFill="1" applyBorder="1" applyAlignment="1">
      <alignment horizontal="center" vertical="center" shrinkToFit="1"/>
    </xf>
    <xf numFmtId="0" fontId="22" fillId="0" borderId="35" xfId="0" applyFont="1" applyFill="1" applyBorder="1" applyAlignment="1">
      <alignment horizontal="center" vertical="center" shrinkToFit="1"/>
    </xf>
    <xf numFmtId="0" fontId="22" fillId="0" borderId="43" xfId="0" applyFont="1" applyFill="1" applyBorder="1" applyAlignment="1">
      <alignment horizontal="center" vertical="center" shrinkToFit="1"/>
    </xf>
    <xf numFmtId="0" fontId="22" fillId="0" borderId="40" xfId="0" applyFont="1" applyFill="1" applyBorder="1" applyAlignment="1">
      <alignment horizontal="center" vertical="center" shrinkToFit="1"/>
    </xf>
    <xf numFmtId="49" fontId="22" fillId="0" borderId="92" xfId="0" applyNumberFormat="1" applyFont="1" applyFill="1" applyBorder="1" applyAlignment="1">
      <alignment horizontal="center" vertical="center" shrinkToFit="1"/>
    </xf>
    <xf numFmtId="0" fontId="11" fillId="0" borderId="92" xfId="0" applyFont="1" applyFill="1" applyBorder="1" applyAlignment="1">
      <alignment vertical="center"/>
    </xf>
    <xf numFmtId="0" fontId="11" fillId="0" borderId="93" xfId="0" applyFont="1" applyFill="1" applyBorder="1" applyAlignment="1">
      <alignment vertical="center"/>
    </xf>
    <xf numFmtId="0" fontId="11" fillId="0" borderId="94" xfId="0" applyFont="1" applyFill="1" applyBorder="1" applyAlignment="1">
      <alignment vertical="center"/>
    </xf>
    <xf numFmtId="0" fontId="11" fillId="0" borderId="92" xfId="0" applyFont="1" applyFill="1" applyBorder="1" applyAlignment="1">
      <alignment vertical="top"/>
    </xf>
    <xf numFmtId="0" fontId="11" fillId="0" borderId="93" xfId="0" applyFont="1" applyFill="1" applyBorder="1" applyAlignment="1">
      <alignment vertical="top"/>
    </xf>
    <xf numFmtId="0" fontId="11" fillId="0" borderId="94" xfId="0" applyFont="1" applyFill="1" applyBorder="1" applyAlignment="1">
      <alignment vertical="top"/>
    </xf>
    <xf numFmtId="0" fontId="23" fillId="0" borderId="92" xfId="0" applyFont="1" applyFill="1" applyBorder="1" applyAlignment="1">
      <alignment vertical="center"/>
    </xf>
    <xf numFmtId="0" fontId="23" fillId="0" borderId="93" xfId="0" applyFont="1" applyFill="1" applyBorder="1" applyAlignment="1">
      <alignment vertical="center"/>
    </xf>
    <xf numFmtId="0" fontId="23" fillId="0" borderId="94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shrinkToFit="1"/>
    </xf>
    <xf numFmtId="0" fontId="8" fillId="0" borderId="84" xfId="12" applyFont="1" applyFill="1" applyBorder="1" applyAlignment="1">
      <alignment vertical="center"/>
    </xf>
    <xf numFmtId="0" fontId="8" fillId="0" borderId="86" xfId="12" applyFont="1" applyFill="1" applyBorder="1" applyAlignment="1">
      <alignment vertical="center"/>
    </xf>
    <xf numFmtId="0" fontId="8" fillId="0" borderId="88" xfId="12" applyFont="1" applyFill="1" applyBorder="1" applyAlignment="1">
      <alignment vertical="center"/>
    </xf>
    <xf numFmtId="0" fontId="8" fillId="0" borderId="99" xfId="0" applyFont="1" applyBorder="1">
      <alignment vertical="center"/>
    </xf>
    <xf numFmtId="0" fontId="8" fillId="0" borderId="100" xfId="0" applyFont="1" applyBorder="1">
      <alignment vertical="center"/>
    </xf>
    <xf numFmtId="0" fontId="8" fillId="0" borderId="101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02" xfId="0" applyFont="1" applyBorder="1">
      <alignment vertical="center"/>
    </xf>
    <xf numFmtId="0" fontId="8" fillId="0" borderId="47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39" xfId="0" applyFont="1" applyBorder="1">
      <alignment vertical="center"/>
    </xf>
    <xf numFmtId="0" fontId="8" fillId="0" borderId="42" xfId="0" applyFont="1" applyBorder="1">
      <alignment vertical="center"/>
    </xf>
    <xf numFmtId="0" fontId="8" fillId="0" borderId="94" xfId="0" applyFont="1" applyBorder="1">
      <alignment vertical="center"/>
    </xf>
    <xf numFmtId="0" fontId="8" fillId="0" borderId="41" xfId="0" applyFont="1" applyBorder="1">
      <alignment vertical="center"/>
    </xf>
    <xf numFmtId="0" fontId="8" fillId="0" borderId="103" xfId="0" applyFont="1" applyBorder="1">
      <alignment vertical="center"/>
    </xf>
    <xf numFmtId="0" fontId="8" fillId="0" borderId="93" xfId="0" applyFont="1" applyBorder="1">
      <alignment vertical="center"/>
    </xf>
    <xf numFmtId="0" fontId="8" fillId="0" borderId="11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34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24" fillId="0" borderId="104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72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72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6" fillId="0" borderId="73" xfId="0" applyFont="1" applyFill="1" applyBorder="1" applyAlignment="1">
      <alignment horizontal="left" vertical="center"/>
    </xf>
    <xf numFmtId="0" fontId="6" fillId="0" borderId="66" xfId="0" applyFont="1" applyFill="1" applyBorder="1" applyAlignment="1">
      <alignment horizontal="left" vertical="center"/>
    </xf>
    <xf numFmtId="0" fontId="6" fillId="0" borderId="74" xfId="0" applyFont="1" applyFill="1" applyBorder="1" applyAlignment="1">
      <alignment horizontal="left" vertical="center"/>
    </xf>
    <xf numFmtId="31" fontId="2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3" borderId="9" xfId="11" applyFont="1" applyFill="1" applyBorder="1" applyAlignment="1">
      <alignment horizontal="center" vertical="center" wrapText="1" shrinkToFit="1"/>
    </xf>
    <xf numFmtId="0" fontId="11" fillId="3" borderId="8" xfId="11" applyFont="1" applyFill="1" applyBorder="1" applyAlignment="1">
      <alignment horizontal="center" vertical="center" wrapText="1" shrinkToFit="1"/>
    </xf>
    <xf numFmtId="0" fontId="24" fillId="0" borderId="0" xfId="11" applyFont="1" applyFill="1" applyBorder="1" applyAlignment="1">
      <alignment horizontal="right" vertical="center"/>
    </xf>
    <xf numFmtId="0" fontId="29" fillId="0" borderId="0" xfId="11" applyFont="1" applyFill="1" applyBorder="1" applyAlignment="1">
      <alignment horizontal="left" vertical="center"/>
    </xf>
    <xf numFmtId="0" fontId="9" fillId="4" borderId="9" xfId="11" applyFont="1" applyFill="1" applyBorder="1" applyAlignment="1">
      <alignment horizontal="distributed" vertical="center"/>
    </xf>
    <xf numFmtId="0" fontId="9" fillId="4" borderId="10" xfId="11" applyFont="1" applyFill="1" applyBorder="1" applyAlignment="1">
      <alignment horizontal="distributed" vertical="center"/>
    </xf>
    <xf numFmtId="0" fontId="8" fillId="0" borderId="47" xfId="11" applyFont="1" applyFill="1" applyBorder="1" applyAlignment="1">
      <alignment horizontal="center" vertical="center"/>
    </xf>
    <xf numFmtId="0" fontId="8" fillId="0" borderId="17" xfId="11" applyFont="1" applyFill="1" applyBorder="1" applyAlignment="1">
      <alignment horizontal="center" vertical="center"/>
    </xf>
    <xf numFmtId="178" fontId="9" fillId="0" borderId="47" xfId="11" applyNumberFormat="1" applyFont="1" applyFill="1" applyBorder="1" applyAlignment="1" applyProtection="1">
      <alignment horizontal="center" vertical="center"/>
      <protection locked="0"/>
    </xf>
    <xf numFmtId="178" fontId="9" fillId="0" borderId="17" xfId="11" applyNumberFormat="1" applyFont="1" applyFill="1" applyBorder="1" applyAlignment="1" applyProtection="1">
      <alignment horizontal="center" vertical="center"/>
      <protection locked="0"/>
    </xf>
    <xf numFmtId="178" fontId="9" fillId="0" borderId="5" xfId="11" applyNumberFormat="1" applyFont="1" applyFill="1" applyBorder="1" applyAlignment="1" applyProtection="1">
      <alignment horizontal="center" vertical="center"/>
      <protection locked="0"/>
    </xf>
    <xf numFmtId="178" fontId="9" fillId="0" borderId="2" xfId="11" applyNumberFormat="1" applyFont="1" applyFill="1" applyBorder="1" applyAlignment="1" applyProtection="1">
      <alignment horizontal="center" vertical="center"/>
      <protection locked="0"/>
    </xf>
    <xf numFmtId="178" fontId="9" fillId="0" borderId="4" xfId="11" applyNumberFormat="1" applyFont="1" applyFill="1" applyBorder="1" applyAlignment="1" applyProtection="1">
      <alignment horizontal="center" vertical="center"/>
      <protection locked="0"/>
    </xf>
    <xf numFmtId="0" fontId="9" fillId="0" borderId="10" xfId="11" applyFont="1" applyFill="1" applyBorder="1" applyAlignment="1">
      <alignment horizontal="center"/>
    </xf>
    <xf numFmtId="0" fontId="9" fillId="0" borderId="13" xfId="11" applyFont="1" applyFill="1" applyBorder="1" applyAlignment="1">
      <alignment horizontal="center" vertical="center"/>
    </xf>
    <xf numFmtId="0" fontId="9" fillId="0" borderId="12" xfId="11" applyFont="1" applyFill="1" applyBorder="1" applyAlignment="1">
      <alignment horizontal="center" vertical="center"/>
    </xf>
    <xf numFmtId="0" fontId="9" fillId="0" borderId="9" xfId="11" applyFont="1" applyFill="1" applyBorder="1" applyAlignment="1">
      <alignment horizontal="center" vertical="center"/>
    </xf>
    <xf numFmtId="0" fontId="9" fillId="0" borderId="8" xfId="11" applyFont="1" applyFill="1" applyBorder="1" applyAlignment="1">
      <alignment horizontal="center" vertical="center"/>
    </xf>
    <xf numFmtId="0" fontId="12" fillId="0" borderId="0" xfId="11" applyFont="1" applyFill="1" applyBorder="1" applyAlignment="1">
      <alignment horizontal="left" vertical="center"/>
    </xf>
    <xf numFmtId="0" fontId="9" fillId="0" borderId="7" xfId="11" applyFont="1" applyFill="1" applyBorder="1" applyAlignment="1">
      <alignment horizontal="distributed" vertical="center"/>
    </xf>
    <xf numFmtId="0" fontId="9" fillId="0" borderId="0" xfId="11" applyFont="1" applyFill="1" applyBorder="1" applyAlignment="1">
      <alignment horizontal="distributed" vertical="center"/>
    </xf>
    <xf numFmtId="0" fontId="9" fillId="0" borderId="64" xfId="11" applyFont="1" applyFill="1" applyBorder="1" applyAlignment="1">
      <alignment horizontal="distributed" vertical="center"/>
    </xf>
    <xf numFmtId="0" fontId="9" fillId="0" borderId="65" xfId="11" applyFont="1" applyFill="1" applyBorder="1" applyAlignment="1">
      <alignment horizontal="distributed" vertical="center"/>
    </xf>
    <xf numFmtId="0" fontId="9" fillId="6" borderId="5" xfId="11" applyFont="1" applyFill="1" applyBorder="1" applyAlignment="1">
      <alignment horizontal="distributed" vertical="center"/>
    </xf>
    <xf numFmtId="0" fontId="9" fillId="6" borderId="2" xfId="11" applyFont="1" applyFill="1" applyBorder="1" applyAlignment="1">
      <alignment horizontal="distributed" vertical="center"/>
    </xf>
    <xf numFmtId="0" fontId="9" fillId="5" borderId="9" xfId="11" applyFont="1" applyFill="1" applyBorder="1" applyAlignment="1">
      <alignment horizontal="distributed" vertical="center"/>
    </xf>
    <xf numFmtId="0" fontId="9" fillId="5" borderId="10" xfId="11" applyFont="1" applyFill="1" applyBorder="1" applyAlignment="1">
      <alignment horizontal="distributed" vertical="center"/>
    </xf>
    <xf numFmtId="0" fontId="9" fillId="5" borderId="7" xfId="11" applyFont="1" applyFill="1" applyBorder="1" applyAlignment="1">
      <alignment horizontal="distributed" vertical="center"/>
    </xf>
    <xf numFmtId="0" fontId="9" fillId="5" borderId="0" xfId="11" applyFont="1" applyFill="1" applyBorder="1" applyAlignment="1">
      <alignment horizontal="distributed" vertical="center"/>
    </xf>
    <xf numFmtId="0" fontId="9" fillId="0" borderId="75" xfId="11" applyFont="1" applyFill="1" applyBorder="1" applyAlignment="1">
      <alignment horizontal="center" vertical="center" textRotation="255"/>
    </xf>
    <xf numFmtId="0" fontId="9" fillId="0" borderId="16" xfId="11" applyFont="1" applyFill="1" applyBorder="1" applyAlignment="1">
      <alignment horizontal="center" vertical="center" textRotation="255"/>
    </xf>
    <xf numFmtId="0" fontId="9" fillId="0" borderId="18" xfId="11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1" fillId="0" borderId="9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/>
    </xf>
    <xf numFmtId="179" fontId="8" fillId="0" borderId="0" xfId="0" applyNumberFormat="1" applyFont="1" applyFill="1" applyBorder="1" applyAlignment="1">
      <alignment horizontal="left"/>
    </xf>
    <xf numFmtId="0" fontId="32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right" vertical="center" wrapText="1"/>
    </xf>
    <xf numFmtId="0" fontId="31" fillId="0" borderId="2" xfId="0" applyFont="1" applyFill="1" applyBorder="1" applyAlignment="1">
      <alignment horizontal="right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wrapText="1"/>
    </xf>
    <xf numFmtId="0" fontId="7" fillId="0" borderId="83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10" fillId="0" borderId="95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10" fillId="0" borderId="96" xfId="0" applyFont="1" applyFill="1" applyBorder="1" applyAlignment="1">
      <alignment vertical="center" wrapText="1"/>
    </xf>
    <xf numFmtId="9" fontId="10" fillId="0" borderId="16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9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textRotation="255" shrinkToFit="1"/>
    </xf>
    <xf numFmtId="0" fontId="25" fillId="0" borderId="17" xfId="0" applyFont="1" applyFill="1" applyBorder="1" applyAlignment="1">
      <alignment horizontal="center" vertical="center" textRotation="255" shrinkToFit="1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10" fillId="0" borderId="97" xfId="0" applyFont="1" applyFill="1" applyBorder="1" applyAlignment="1">
      <alignment horizontal="left" vertical="center" wrapText="1"/>
    </xf>
    <xf numFmtId="0" fontId="10" fillId="0" borderId="96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10" fillId="0" borderId="9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49" fontId="23" fillId="0" borderId="7" xfId="0" applyNumberFormat="1" applyFont="1" applyFill="1" applyBorder="1" applyAlignment="1">
      <alignment horizontal="center" vertical="top"/>
    </xf>
    <xf numFmtId="49" fontId="23" fillId="0" borderId="0" xfId="0" applyNumberFormat="1" applyFont="1" applyFill="1" applyBorder="1" applyAlignment="1">
      <alignment horizontal="center" vertical="top"/>
    </xf>
    <xf numFmtId="49" fontId="23" fillId="0" borderId="6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 vertical="center"/>
    </xf>
    <xf numFmtId="14" fontId="8" fillId="0" borderId="9" xfId="0" applyNumberFormat="1" applyFont="1" applyFill="1" applyBorder="1" applyAlignment="1">
      <alignment horizontal="center" vertical="center"/>
    </xf>
    <xf numFmtId="14" fontId="8" fillId="0" borderId="10" xfId="0" applyNumberFormat="1" applyFont="1" applyFill="1" applyBorder="1" applyAlignment="1">
      <alignment horizontal="center" vertical="center"/>
    </xf>
    <xf numFmtId="14" fontId="8" fillId="0" borderId="8" xfId="0" applyNumberFormat="1" applyFont="1" applyFill="1" applyBorder="1" applyAlignment="1">
      <alignment horizontal="center" vertical="center"/>
    </xf>
    <xf numFmtId="0" fontId="9" fillId="0" borderId="0" xfId="11" applyFont="1" applyFill="1" applyBorder="1" applyAlignment="1">
      <alignment horizontal="center"/>
    </xf>
    <xf numFmtId="0" fontId="20" fillId="0" borderId="0" xfId="11" applyFont="1" applyFill="1" applyBorder="1" applyAlignment="1">
      <alignment horizontal="left" vertical="center"/>
    </xf>
    <xf numFmtId="0" fontId="8" fillId="0" borderId="13" xfId="12" applyFont="1" applyFill="1" applyBorder="1" applyAlignment="1">
      <alignment horizontal="center" vertical="center"/>
    </xf>
    <xf numFmtId="0" fontId="8" fillId="0" borderId="11" xfId="12" applyFont="1" applyFill="1" applyBorder="1" applyAlignment="1">
      <alignment horizontal="center" vertical="center"/>
    </xf>
    <xf numFmtId="0" fontId="8" fillId="0" borderId="12" xfId="12" applyFont="1" applyFill="1" applyBorder="1" applyAlignment="1">
      <alignment horizontal="center" vertical="center"/>
    </xf>
    <xf numFmtId="0" fontId="8" fillId="0" borderId="7" xfId="12" applyFont="1" applyFill="1" applyBorder="1" applyAlignment="1">
      <alignment horizontal="center" vertical="center"/>
    </xf>
    <xf numFmtId="0" fontId="8" fillId="0" borderId="0" xfId="12" applyFont="1" applyFill="1" applyBorder="1" applyAlignment="1">
      <alignment horizontal="center" vertical="center"/>
    </xf>
    <xf numFmtId="0" fontId="8" fillId="0" borderId="6" xfId="12" applyFont="1" applyFill="1" applyBorder="1" applyAlignment="1">
      <alignment horizontal="center" vertical="center"/>
    </xf>
    <xf numFmtId="0" fontId="8" fillId="0" borderId="9" xfId="12" applyFont="1" applyFill="1" applyBorder="1" applyAlignment="1">
      <alignment horizontal="center" vertical="center"/>
    </xf>
    <xf numFmtId="0" fontId="8" fillId="0" borderId="10" xfId="12" applyFont="1" applyFill="1" applyBorder="1" applyAlignment="1">
      <alignment horizontal="center" vertical="center"/>
    </xf>
    <xf numFmtId="0" fontId="8" fillId="0" borderId="8" xfId="12" applyFont="1" applyFill="1" applyBorder="1" applyAlignment="1">
      <alignment horizontal="center" vertical="center"/>
    </xf>
    <xf numFmtId="0" fontId="12" fillId="0" borderId="0" xfId="12" applyFont="1" applyFill="1" applyBorder="1" applyAlignment="1">
      <alignment horizontal="left" vertical="center"/>
    </xf>
    <xf numFmtId="0" fontId="8" fillId="0" borderId="19" xfId="12" applyFont="1" applyFill="1" applyBorder="1" applyAlignment="1">
      <alignment horizontal="center" vertical="center"/>
    </xf>
    <xf numFmtId="0" fontId="8" fillId="0" borderId="75" xfId="12" applyFont="1" applyFill="1" applyBorder="1" applyAlignment="1">
      <alignment horizontal="center" vertical="center"/>
    </xf>
    <xf numFmtId="176" fontId="10" fillId="0" borderId="16" xfId="12" applyNumberFormat="1" applyFont="1" applyFill="1" applyBorder="1" applyAlignment="1">
      <alignment vertical="center"/>
    </xf>
    <xf numFmtId="176" fontId="10" fillId="0" borderId="17" xfId="12" applyNumberFormat="1" applyFont="1" applyFill="1" applyBorder="1" applyAlignment="1">
      <alignment vertical="center"/>
    </xf>
    <xf numFmtId="0" fontId="8" fillId="0" borderId="84" xfId="12" applyFont="1" applyFill="1" applyBorder="1" applyAlignment="1">
      <alignment horizontal="center" vertical="center"/>
    </xf>
    <xf numFmtId="0" fontId="8" fillId="0" borderId="86" xfId="12" applyFont="1" applyFill="1" applyBorder="1" applyAlignment="1">
      <alignment horizontal="center" vertical="center"/>
    </xf>
    <xf numFmtId="0" fontId="8" fillId="0" borderId="88" xfId="12" applyFont="1" applyFill="1" applyBorder="1" applyAlignment="1">
      <alignment horizontal="center" vertical="center"/>
    </xf>
    <xf numFmtId="0" fontId="8" fillId="0" borderId="84" xfId="12" applyFont="1" applyFill="1" applyBorder="1" applyAlignment="1">
      <alignment horizontal="distributed" vertical="center"/>
    </xf>
    <xf numFmtId="0" fontId="8" fillId="0" borderId="86" xfId="12" applyFont="1" applyFill="1" applyBorder="1" applyAlignment="1">
      <alignment horizontal="distributed" vertical="center"/>
    </xf>
    <xf numFmtId="0" fontId="8" fillId="0" borderId="88" xfId="12" applyFont="1" applyFill="1" applyBorder="1" applyAlignment="1">
      <alignment horizontal="distributed" vertical="center"/>
    </xf>
    <xf numFmtId="181" fontId="8" fillId="0" borderId="84" xfId="12" applyNumberFormat="1" applyFont="1" applyFill="1" applyBorder="1" applyAlignment="1">
      <alignment horizontal="center" vertical="center"/>
    </xf>
    <xf numFmtId="181" fontId="8" fillId="0" borderId="86" xfId="12" applyNumberFormat="1" applyFont="1" applyFill="1" applyBorder="1" applyAlignment="1">
      <alignment horizontal="center" vertical="center"/>
    </xf>
    <xf numFmtId="181" fontId="8" fillId="0" borderId="88" xfId="12" applyNumberFormat="1" applyFont="1" applyFill="1" applyBorder="1" applyAlignment="1">
      <alignment horizontal="center" vertical="center"/>
    </xf>
    <xf numFmtId="176" fontId="8" fillId="0" borderId="84" xfId="10" applyNumberFormat="1" applyFont="1" applyFill="1" applyBorder="1" applyAlignment="1">
      <alignment vertical="center"/>
    </xf>
    <xf numFmtId="176" fontId="8" fillId="0" borderId="86" xfId="10" applyNumberFormat="1" applyFont="1" applyFill="1" applyBorder="1" applyAlignment="1">
      <alignment vertical="center"/>
    </xf>
    <xf numFmtId="176" fontId="8" fillId="0" borderId="88" xfId="10" applyNumberFormat="1" applyFont="1" applyFill="1" applyBorder="1" applyAlignment="1">
      <alignment vertical="center"/>
    </xf>
    <xf numFmtId="10" fontId="8" fillId="0" borderId="84" xfId="12" applyNumberFormat="1" applyFont="1" applyFill="1" applyBorder="1" applyAlignment="1">
      <alignment horizontal="center" vertical="center"/>
    </xf>
    <xf numFmtId="10" fontId="8" fillId="0" borderId="86" xfId="12" applyNumberFormat="1" applyFont="1" applyFill="1" applyBorder="1" applyAlignment="1">
      <alignment horizontal="center" vertical="center"/>
    </xf>
    <xf numFmtId="10" fontId="8" fillId="0" borderId="88" xfId="12" applyNumberFormat="1" applyFont="1" applyFill="1" applyBorder="1" applyAlignment="1">
      <alignment horizontal="center" vertical="center"/>
    </xf>
    <xf numFmtId="176" fontId="8" fillId="0" borderId="84" xfId="10" applyNumberFormat="1" applyFont="1" applyFill="1" applyBorder="1" applyAlignment="1">
      <alignment horizontal="right" vertical="center"/>
    </xf>
    <xf numFmtId="176" fontId="8" fillId="0" borderId="86" xfId="10" applyNumberFormat="1" applyFont="1" applyFill="1" applyBorder="1" applyAlignment="1">
      <alignment horizontal="right" vertical="center"/>
    </xf>
    <xf numFmtId="176" fontId="8" fillId="0" borderId="88" xfId="10" applyNumberFormat="1" applyFont="1" applyFill="1" applyBorder="1" applyAlignment="1">
      <alignment horizontal="right" vertical="center"/>
    </xf>
    <xf numFmtId="0" fontId="10" fillId="0" borderId="47" xfId="12" applyFont="1" applyFill="1" applyBorder="1" applyAlignment="1">
      <alignment horizontal="right" vertical="center" shrinkToFit="1"/>
    </xf>
    <xf numFmtId="0" fontId="10" fillId="0" borderId="16" xfId="12" applyFont="1" applyFill="1" applyBorder="1" applyAlignment="1">
      <alignment horizontal="right" vertical="center" shrinkToFit="1"/>
    </xf>
    <xf numFmtId="0" fontId="8" fillId="0" borderId="47" xfId="12" applyFont="1" applyFill="1" applyBorder="1" applyAlignment="1">
      <alignment horizontal="center" vertical="center"/>
    </xf>
    <xf numFmtId="0" fontId="8" fillId="0" borderId="16" xfId="12" applyFont="1" applyFill="1" applyBorder="1" applyAlignment="1">
      <alignment horizontal="center" vertical="center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7" xfId="12" applyFont="1" applyFill="1" applyBorder="1" applyAlignment="1">
      <alignment horizontal="center" vertical="center" wrapText="1"/>
    </xf>
    <xf numFmtId="0" fontId="10" fillId="0" borderId="12" xfId="12" applyFont="1" applyFill="1" applyBorder="1" applyAlignment="1">
      <alignment horizontal="center" vertical="center" wrapText="1"/>
    </xf>
    <xf numFmtId="0" fontId="10" fillId="0" borderId="6" xfId="12" applyFont="1" applyFill="1" applyBorder="1" applyAlignment="1">
      <alignment horizontal="center" vertical="center" wrapText="1"/>
    </xf>
    <xf numFmtId="0" fontId="10" fillId="0" borderId="12" xfId="12" applyFont="1" applyFill="1" applyBorder="1" applyAlignment="1">
      <alignment horizontal="center" vertical="center" shrinkToFit="1"/>
    </xf>
    <xf numFmtId="0" fontId="10" fillId="0" borderId="6" xfId="12" applyFont="1" applyFill="1" applyBorder="1" applyAlignment="1">
      <alignment horizontal="center" vertical="center" shrinkToFit="1"/>
    </xf>
    <xf numFmtId="0" fontId="10" fillId="0" borderId="47" xfId="12" applyFont="1" applyFill="1" applyBorder="1" applyAlignment="1">
      <alignment horizontal="center" vertical="center" wrapText="1"/>
    </xf>
    <xf numFmtId="0" fontId="10" fillId="0" borderId="16" xfId="12" applyFont="1" applyFill="1" applyBorder="1" applyAlignment="1">
      <alignment horizontal="center" vertical="center"/>
    </xf>
    <xf numFmtId="0" fontId="10" fillId="0" borderId="16" xfId="12" applyFont="1" applyFill="1" applyBorder="1" applyAlignment="1">
      <alignment horizontal="center" vertical="center" wrapText="1"/>
    </xf>
    <xf numFmtId="0" fontId="8" fillId="0" borderId="84" xfId="12" applyFont="1" applyFill="1" applyBorder="1" applyAlignment="1">
      <alignment horizontal="distributed" vertical="center" wrapText="1"/>
    </xf>
    <xf numFmtId="0" fontId="9" fillId="0" borderId="47" xfId="12" applyFont="1" applyFill="1" applyBorder="1" applyAlignment="1">
      <alignment horizontal="center" vertical="center" wrapText="1"/>
    </xf>
    <xf numFmtId="0" fontId="8" fillId="0" borderId="99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textRotation="255"/>
    </xf>
    <xf numFmtId="0" fontId="8" fillId="0" borderId="82" xfId="0" applyFont="1" applyBorder="1" applyAlignment="1">
      <alignment horizontal="center" vertical="center" textRotation="255"/>
    </xf>
    <xf numFmtId="0" fontId="8" fillId="0" borderId="83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99" xfId="0" applyFont="1" applyBorder="1" applyAlignment="1">
      <alignment horizontal="distributed" vertical="center"/>
    </xf>
    <xf numFmtId="0" fontId="8" fillId="0" borderId="35" xfId="0" applyFont="1" applyBorder="1" applyAlignment="1">
      <alignment horizontal="distributed" vertical="center"/>
    </xf>
    <xf numFmtId="0" fontId="8" fillId="0" borderId="100" xfId="0" applyFont="1" applyBorder="1" applyAlignment="1">
      <alignment horizontal="distributed" vertical="center"/>
    </xf>
    <xf numFmtId="0" fontId="8" fillId="0" borderId="40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13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4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105" xfId="0" applyFont="1" applyBorder="1" applyAlignment="1">
      <alignment horizontal="center" vertical="center"/>
    </xf>
    <xf numFmtId="0" fontId="24" fillId="0" borderId="9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3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0" builtinId="6"/>
    <cellStyle name="標準" xfId="0" builtinId="0"/>
    <cellStyle name="標準_会計資料" xfId="11"/>
    <cellStyle name="標準_銀行取引状況一覧(1)" xfId="12"/>
  </cellStyles>
  <dxfs count="0"/>
  <tableStyles count="0" defaultTableStyle="TableStyleMedium9" defaultPivotStyle="PivotStyleLight16"/>
  <colors>
    <mruColors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95250</xdr:rowOff>
    </xdr:from>
    <xdr:to>
      <xdr:col>12</xdr:col>
      <xdr:colOff>352425</xdr:colOff>
      <xdr:row>24</xdr:row>
      <xdr:rowOff>0</xdr:rowOff>
    </xdr:to>
    <xdr:sp macro="" textlink="">
      <xdr:nvSpPr>
        <xdr:cNvPr id="1041" name="Rectangle 7"/>
        <xdr:cNvSpPr>
          <a:spLocks noChangeArrowheads="1"/>
        </xdr:cNvSpPr>
      </xdr:nvSpPr>
      <xdr:spPr bwMode="auto">
        <a:xfrm>
          <a:off x="619125" y="2762250"/>
          <a:ext cx="5972175" cy="12763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2</xdr:col>
      <xdr:colOff>285750</xdr:colOff>
      <xdr:row>18</xdr:row>
      <xdr:rowOff>0</xdr:rowOff>
    </xdr:from>
    <xdr:to>
      <xdr:col>12</xdr:col>
      <xdr:colOff>0</xdr:colOff>
      <xdr:row>23</xdr:row>
      <xdr:rowOff>9525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04875" y="3009900"/>
          <a:ext cx="5334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50292" rIns="91440" bIns="0" anchor="t" upright="1"/>
        <a:lstStyle/>
        <a:p>
          <a:pPr algn="ctr" rtl="1">
            <a:defRPr sz="1000"/>
          </a:pPr>
          <a:r>
            <a:rPr lang="ja-JP" altLang="en-US" sz="4800" b="0" i="0" strike="noStrike">
              <a:solidFill>
                <a:srgbClr val="000000"/>
              </a:solidFill>
              <a:latin typeface="HGP明朝E"/>
              <a:ea typeface="HGP明朝E"/>
            </a:rPr>
            <a:t>新規事業書</a:t>
          </a:r>
          <a:r>
            <a:rPr lang="en-US" altLang="ja-JP" sz="4800" b="0" i="0" strike="noStrike">
              <a:solidFill>
                <a:srgbClr val="000000"/>
              </a:solidFill>
              <a:latin typeface="HGP明朝E"/>
              <a:ea typeface="HGP明朝E"/>
            </a:rPr>
            <a:t>(</a:t>
          </a:r>
          <a:r>
            <a:rPr lang="ja-JP" altLang="en-US" sz="4800" b="0" i="0" strike="noStrike">
              <a:solidFill>
                <a:srgbClr val="000000"/>
              </a:solidFill>
              <a:latin typeface="HGP明朝E"/>
              <a:ea typeface="HGP明朝E"/>
            </a:rPr>
            <a:t>別紙</a:t>
          </a:r>
          <a:r>
            <a:rPr lang="en-US" altLang="ja-JP" sz="4800" b="0" i="0" strike="noStrike">
              <a:solidFill>
                <a:srgbClr val="000000"/>
              </a:solidFill>
              <a:latin typeface="HGP明朝E"/>
              <a:ea typeface="HGP明朝E"/>
            </a:rPr>
            <a:t>)</a:t>
          </a:r>
          <a:endParaRPr lang="ja-JP" altLang="en-US" sz="4800" b="0" i="0" strike="noStrike">
            <a:solidFill>
              <a:srgbClr val="000000"/>
            </a:solidFill>
            <a:latin typeface="HGP明朝E"/>
            <a:ea typeface="HGP明朝E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rinas1\&#25144;&#27611;&#12501;&#12457;&#12523;&#12480;&#12540;\Documents%20and%20Settings\Owner\Local%20Settings\Temporary%20Internet%20Files\OLK57\&#26481;&#20140;&#26412;&#31038;&#37096;&#38272;&#21029;&#65315;&#65315;&#653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件費計画"/>
      <sheetName val="コード"/>
      <sheetName val="売上集計表(請求ベース)"/>
      <sheetName val="部門別売上"/>
      <sheetName val="診断調査"/>
      <sheetName val="継続指導"/>
      <sheetName val="企業人財"/>
      <sheetName val="売上台帳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</sheetNames>
    <sheetDataSet>
      <sheetData sheetId="0"/>
      <sheetData sheetId="1">
        <row r="4">
          <cell r="F4" t="str">
            <v>本部</v>
          </cell>
          <cell r="P4" t="str">
            <v>診断調査</v>
          </cell>
        </row>
        <row r="5">
          <cell r="F5" t="str">
            <v>経営管理室</v>
          </cell>
          <cell r="P5" t="str">
            <v>成果調査</v>
          </cell>
        </row>
        <row r="6">
          <cell r="F6" t="str">
            <v>管理部</v>
          </cell>
          <cell r="P6" t="str">
            <v>継続指導</v>
          </cell>
        </row>
        <row r="7">
          <cell r="F7" t="str">
            <v>人事部</v>
          </cell>
          <cell r="P7" t="str">
            <v>評価査定</v>
          </cell>
        </row>
        <row r="8">
          <cell r="F8" t="str">
            <v>営業本部</v>
          </cell>
          <cell r="P8" t="str">
            <v>企業人財</v>
          </cell>
        </row>
        <row r="9">
          <cell r="F9" t="str">
            <v>人間教育部</v>
          </cell>
          <cell r="P9" t="str">
            <v>事務改善</v>
          </cell>
        </row>
        <row r="10">
          <cell r="F10" t="str">
            <v>東京本部</v>
          </cell>
          <cell r="P10" t="str">
            <v>社長塾</v>
          </cell>
        </row>
        <row r="11">
          <cell r="F11" t="str">
            <v>名古屋本部</v>
          </cell>
          <cell r="P11" t="str">
            <v>定例人財</v>
          </cell>
        </row>
        <row r="12">
          <cell r="F12" t="str">
            <v>大阪本部</v>
          </cell>
          <cell r="P12" t="str">
            <v>上級人財</v>
          </cell>
        </row>
        <row r="13">
          <cell r="F13" t="str">
            <v>札幌指導部</v>
          </cell>
          <cell r="P13" t="str">
            <v>CD提案</v>
          </cell>
        </row>
        <row r="14">
          <cell r="F14" t="str">
            <v>金沢支社</v>
          </cell>
          <cell r="P14" t="str">
            <v>社内勉強会</v>
          </cell>
        </row>
        <row r="15">
          <cell r="F15" t="str">
            <v>広島支社</v>
          </cell>
          <cell r="P15" t="str">
            <v>経営者塾</v>
          </cell>
        </row>
        <row r="16">
          <cell r="F16" t="str">
            <v>高松支社</v>
          </cell>
          <cell r="P16" t="str">
            <v>ﾀｯｸｽｺﾝﾌﾟﾗｲｱﾝｽ</v>
          </cell>
        </row>
        <row r="17">
          <cell r="F17" t="str">
            <v>福岡支社</v>
          </cell>
          <cell r="P17" t="str">
            <v>e-経営相談</v>
          </cell>
        </row>
        <row r="18">
          <cell r="F18" t="str">
            <v>ＳＥ事業部</v>
          </cell>
          <cell r="P18" t="str">
            <v>PMセミナー</v>
          </cell>
        </row>
        <row r="19">
          <cell r="F19" t="str">
            <v>事務改善</v>
          </cell>
        </row>
        <row r="20">
          <cell r="F20" t="str">
            <v>横浜支社</v>
          </cell>
        </row>
        <row r="22">
          <cell r="P22" t="str">
            <v>消費税</v>
          </cell>
        </row>
        <row r="23">
          <cell r="F23" t="str">
            <v>盛岡支社</v>
          </cell>
          <cell r="P23" t="str">
            <v>交通費</v>
          </cell>
        </row>
        <row r="24">
          <cell r="P24" t="str">
            <v>社内売上</v>
          </cell>
        </row>
        <row r="25">
          <cell r="F25" t="str">
            <v>税法札幌</v>
          </cell>
        </row>
        <row r="26">
          <cell r="F26" t="str">
            <v>税法東京</v>
          </cell>
        </row>
        <row r="27">
          <cell r="F27" t="str">
            <v>税法大阪</v>
          </cell>
        </row>
        <row r="28">
          <cell r="F28" t="str">
            <v>税法名古屋</v>
          </cell>
        </row>
        <row r="45">
          <cell r="F45" t="str">
            <v>センター本部</v>
          </cell>
        </row>
        <row r="46">
          <cell r="F46" t="str">
            <v>リスクマネジメント</v>
          </cell>
        </row>
        <row r="65">
          <cell r="F65" t="str">
            <v>アシスト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1"/>
  <sheetViews>
    <sheetView showGridLines="0" zoomScale="70" zoomScaleNormal="70" workbookViewId="0">
      <selection activeCell="S54" sqref="S54"/>
    </sheetView>
  </sheetViews>
  <sheetFormatPr defaultRowHeight="13.5" x14ac:dyDescent="0.15"/>
  <cols>
    <col min="1" max="1" width="0.75" customWidth="1"/>
    <col min="2" max="14" width="7.375" customWidth="1"/>
    <col min="15" max="15" width="0.75" customWidth="1"/>
  </cols>
  <sheetData>
    <row r="1" spans="2:14" ht="7.5" customHeight="1" x14ac:dyDescent="0.15"/>
    <row r="2" spans="2:14" x14ac:dyDescent="0.15"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2:14" ht="13.5" customHeight="1" x14ac:dyDescent="0.15">
      <c r="B3" s="46"/>
      <c r="C3" s="1"/>
      <c r="D3" s="1"/>
      <c r="E3" s="1"/>
      <c r="F3" s="1"/>
      <c r="G3" s="1"/>
      <c r="H3" s="244" t="s">
        <v>56</v>
      </c>
      <c r="I3" s="244"/>
      <c r="J3" s="244" t="s">
        <v>57</v>
      </c>
      <c r="K3" s="244"/>
      <c r="L3" s="244"/>
      <c r="M3" s="244"/>
      <c r="N3" s="47"/>
    </row>
    <row r="4" spans="2:14" ht="13.5" customHeight="1" thickBot="1" x14ac:dyDescent="0.2">
      <c r="B4" s="46"/>
      <c r="C4" s="1"/>
      <c r="D4" s="1"/>
      <c r="E4" s="1"/>
      <c r="F4" s="1"/>
      <c r="G4" s="1"/>
      <c r="H4" s="244"/>
      <c r="I4" s="244"/>
      <c r="J4" s="245"/>
      <c r="K4" s="245"/>
      <c r="L4" s="245"/>
      <c r="M4" s="245"/>
      <c r="N4" s="47"/>
    </row>
    <row r="5" spans="2:14" x14ac:dyDescent="0.15">
      <c r="B5" s="4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47"/>
    </row>
    <row r="6" spans="2:14" x14ac:dyDescent="0.15">
      <c r="B6" s="4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47"/>
    </row>
    <row r="7" spans="2:14" x14ac:dyDescent="0.15">
      <c r="B7" s="4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47"/>
    </row>
    <row r="8" spans="2:14" x14ac:dyDescent="0.15">
      <c r="B8" s="4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47"/>
    </row>
    <row r="9" spans="2:14" x14ac:dyDescent="0.15">
      <c r="B9" s="4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47"/>
    </row>
    <row r="10" spans="2:14" x14ac:dyDescent="0.15">
      <c r="B10" s="4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47"/>
    </row>
    <row r="11" spans="2:14" x14ac:dyDescent="0.15">
      <c r="B11" s="4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47"/>
    </row>
    <row r="12" spans="2:14" x14ac:dyDescent="0.15">
      <c r="B12" s="4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47"/>
    </row>
    <row r="13" spans="2:14" x14ac:dyDescent="0.15">
      <c r="B13" s="4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47"/>
    </row>
    <row r="14" spans="2:14" x14ac:dyDescent="0.15">
      <c r="B14" s="4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47"/>
    </row>
    <row r="15" spans="2:14" x14ac:dyDescent="0.15">
      <c r="B15" s="4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47"/>
    </row>
    <row r="16" spans="2:14" x14ac:dyDescent="0.15">
      <c r="B16" s="4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7"/>
    </row>
    <row r="17" spans="2:14" x14ac:dyDescent="0.15">
      <c r="B17" s="4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7"/>
    </row>
    <row r="18" spans="2:14" x14ac:dyDescent="0.15">
      <c r="B18" s="4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7"/>
    </row>
    <row r="19" spans="2:14" x14ac:dyDescent="0.15">
      <c r="B19" s="4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7"/>
    </row>
    <row r="20" spans="2:14" x14ac:dyDescent="0.15">
      <c r="B20" s="4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7"/>
    </row>
    <row r="21" spans="2:14" x14ac:dyDescent="0.15">
      <c r="B21" s="4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47"/>
    </row>
    <row r="22" spans="2:14" x14ac:dyDescent="0.15">
      <c r="B22" s="4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47"/>
    </row>
    <row r="23" spans="2:14" x14ac:dyDescent="0.15">
      <c r="B23" s="4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47"/>
    </row>
    <row r="24" spans="2:14" x14ac:dyDescent="0.15">
      <c r="B24" s="4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47"/>
    </row>
    <row r="25" spans="2:14" x14ac:dyDescent="0.15">
      <c r="B25" s="4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7"/>
    </row>
    <row r="26" spans="2:14" x14ac:dyDescent="0.15">
      <c r="B26" s="4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7"/>
    </row>
    <row r="27" spans="2:14" x14ac:dyDescent="0.15">
      <c r="B27" s="4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7"/>
    </row>
    <row r="28" spans="2:14" x14ac:dyDescent="0.15">
      <c r="B28" s="4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7"/>
    </row>
    <row r="29" spans="2:14" x14ac:dyDescent="0.15">
      <c r="B29" s="4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7"/>
    </row>
    <row r="30" spans="2:14" x14ac:dyDescent="0.15">
      <c r="B30" s="4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7"/>
    </row>
    <row r="31" spans="2:14" x14ac:dyDescent="0.15">
      <c r="B31" s="4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7"/>
    </row>
    <row r="32" spans="2:14" x14ac:dyDescent="0.15">
      <c r="B32" s="46"/>
      <c r="C32" s="1"/>
      <c r="D32" s="247" t="s">
        <v>60</v>
      </c>
      <c r="E32" s="249" t="s">
        <v>58</v>
      </c>
      <c r="F32" s="249"/>
      <c r="G32" s="249"/>
      <c r="H32" s="247" t="s">
        <v>59</v>
      </c>
      <c r="I32" s="247" t="s">
        <v>61</v>
      </c>
      <c r="J32" s="249" t="s">
        <v>58</v>
      </c>
      <c r="K32" s="249"/>
      <c r="L32" s="249"/>
      <c r="M32" s="1"/>
      <c r="N32" s="47"/>
    </row>
    <row r="33" spans="2:14" x14ac:dyDescent="0.15">
      <c r="B33" s="46"/>
      <c r="C33" s="1"/>
      <c r="D33" s="247"/>
      <c r="E33" s="249"/>
      <c r="F33" s="249"/>
      <c r="G33" s="249"/>
      <c r="H33" s="247"/>
      <c r="I33" s="247"/>
      <c r="J33" s="249"/>
      <c r="K33" s="249"/>
      <c r="L33" s="249"/>
      <c r="M33" s="1"/>
      <c r="N33" s="47"/>
    </row>
    <row r="34" spans="2:14" ht="14.25" thickBot="1" x14ac:dyDescent="0.2">
      <c r="B34" s="46"/>
      <c r="C34" s="1"/>
      <c r="D34" s="248"/>
      <c r="E34" s="250"/>
      <c r="F34" s="250"/>
      <c r="G34" s="250"/>
      <c r="H34" s="248"/>
      <c r="I34" s="248"/>
      <c r="J34" s="250"/>
      <c r="K34" s="250"/>
      <c r="L34" s="250"/>
      <c r="M34" s="1"/>
      <c r="N34" s="47"/>
    </row>
    <row r="35" spans="2:14" x14ac:dyDescent="0.15">
      <c r="B35" s="4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7"/>
    </row>
    <row r="36" spans="2:14" x14ac:dyDescent="0.15">
      <c r="B36" s="4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7"/>
    </row>
    <row r="37" spans="2:14" x14ac:dyDescent="0.15">
      <c r="B37" s="4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7"/>
    </row>
    <row r="38" spans="2:14" x14ac:dyDescent="0.15">
      <c r="B38" s="4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7"/>
    </row>
    <row r="39" spans="2:14" x14ac:dyDescent="0.15">
      <c r="B39" s="4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7"/>
    </row>
    <row r="40" spans="2:14" x14ac:dyDescent="0.15">
      <c r="B40" s="4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7"/>
    </row>
    <row r="41" spans="2:14" x14ac:dyDescent="0.15">
      <c r="B41" s="4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7"/>
    </row>
    <row r="42" spans="2:14" x14ac:dyDescent="0.15">
      <c r="B42" s="4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7"/>
    </row>
    <row r="43" spans="2:14" x14ac:dyDescent="0.15">
      <c r="B43" s="4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7"/>
    </row>
    <row r="44" spans="2:14" x14ac:dyDescent="0.15">
      <c r="B44" s="4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7"/>
    </row>
    <row r="45" spans="2:14" x14ac:dyDescent="0.15">
      <c r="B45" s="4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7"/>
    </row>
    <row r="46" spans="2:14" x14ac:dyDescent="0.15">
      <c r="B46" s="4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7"/>
    </row>
    <row r="47" spans="2:14" x14ac:dyDescent="0.15">
      <c r="B47" s="4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7"/>
    </row>
    <row r="48" spans="2:14" x14ac:dyDescent="0.15">
      <c r="B48" s="4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7"/>
    </row>
    <row r="49" spans="2:14" x14ac:dyDescent="0.15">
      <c r="B49" s="4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7"/>
    </row>
    <row r="50" spans="2:14" x14ac:dyDescent="0.15">
      <c r="B50" s="4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7"/>
    </row>
    <row r="51" spans="2:14" x14ac:dyDescent="0.15">
      <c r="B51" s="4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7"/>
    </row>
    <row r="52" spans="2:14" x14ac:dyDescent="0.15">
      <c r="B52" s="4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7"/>
    </row>
    <row r="53" spans="2:14" ht="13.5" customHeight="1" x14ac:dyDescent="0.15">
      <c r="B53" s="46"/>
      <c r="C53" s="1"/>
      <c r="D53" s="246" t="s">
        <v>55</v>
      </c>
      <c r="E53" s="246"/>
      <c r="F53" s="246"/>
      <c r="G53" s="247"/>
      <c r="H53" s="247"/>
      <c r="I53" s="247"/>
      <c r="J53" s="247"/>
      <c r="K53" s="247"/>
      <c r="L53" s="247"/>
      <c r="M53" s="1"/>
      <c r="N53" s="47"/>
    </row>
    <row r="54" spans="2:14" ht="13.5" customHeight="1" x14ac:dyDescent="0.15">
      <c r="B54" s="46"/>
      <c r="C54" s="1"/>
      <c r="D54" s="246"/>
      <c r="E54" s="246"/>
      <c r="F54" s="246"/>
      <c r="G54" s="247"/>
      <c r="H54" s="247"/>
      <c r="I54" s="247"/>
      <c r="J54" s="247"/>
      <c r="K54" s="247"/>
      <c r="L54" s="247"/>
      <c r="M54" s="1"/>
      <c r="N54" s="47"/>
    </row>
    <row r="55" spans="2:14" ht="13.5" customHeight="1" x14ac:dyDescent="0.15">
      <c r="B55" s="46"/>
      <c r="C55" s="1"/>
      <c r="D55" s="246"/>
      <c r="E55" s="246"/>
      <c r="F55" s="246"/>
      <c r="G55" s="247"/>
      <c r="H55" s="247"/>
      <c r="I55" s="247"/>
      <c r="J55" s="247"/>
      <c r="K55" s="247"/>
      <c r="L55" s="247"/>
      <c r="M55" s="1"/>
      <c r="N55" s="47"/>
    </row>
    <row r="56" spans="2:14" ht="14.25" customHeight="1" thickBot="1" x14ac:dyDescent="0.2">
      <c r="B56" s="46"/>
      <c r="C56" s="1"/>
      <c r="D56" s="246"/>
      <c r="E56" s="246"/>
      <c r="F56" s="246"/>
      <c r="G56" s="248"/>
      <c r="H56" s="248"/>
      <c r="I56" s="248"/>
      <c r="J56" s="248"/>
      <c r="K56" s="248"/>
      <c r="L56" s="248"/>
      <c r="M56" s="1"/>
      <c r="N56" s="47"/>
    </row>
    <row r="57" spans="2:14" x14ac:dyDescent="0.15">
      <c r="B57" s="4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7"/>
    </row>
    <row r="58" spans="2:14" x14ac:dyDescent="0.15">
      <c r="B58" s="4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7"/>
    </row>
    <row r="59" spans="2:14" x14ac:dyDescent="0.15">
      <c r="B59" s="4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7"/>
    </row>
    <row r="60" spans="2:14" x14ac:dyDescent="0.15">
      <c r="B60" s="4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7"/>
    </row>
    <row r="61" spans="2:14" x14ac:dyDescent="0.15"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50"/>
    </row>
  </sheetData>
  <mergeCells count="9">
    <mergeCell ref="H3:I4"/>
    <mergeCell ref="J3:M4"/>
    <mergeCell ref="D53:F56"/>
    <mergeCell ref="I32:I34"/>
    <mergeCell ref="H32:H34"/>
    <mergeCell ref="J32:L34"/>
    <mergeCell ref="D32:D34"/>
    <mergeCell ref="E32:G34"/>
    <mergeCell ref="G53:L56"/>
  </mergeCells>
  <phoneticPr fontId="2"/>
  <printOptions horizont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6" sqref="E6:E7"/>
    </sheetView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showGridLines="0" topLeftCell="A25" zoomScale="85" zoomScaleNormal="85" workbookViewId="0">
      <selection activeCell="L9" sqref="L9"/>
    </sheetView>
  </sheetViews>
  <sheetFormatPr defaultRowHeight="13.5" x14ac:dyDescent="0.15"/>
  <cols>
    <col min="1" max="1" width="0.75" style="6" customWidth="1"/>
    <col min="2" max="14" width="7.375" style="6" customWidth="1"/>
    <col min="15" max="15" width="0.75" style="6" customWidth="1"/>
    <col min="16" max="16384" width="9" style="6"/>
  </cols>
  <sheetData>
    <row r="1" spans="2:14" ht="7.5" customHeight="1" x14ac:dyDescent="0.15"/>
    <row r="2" spans="2:14" x14ac:dyDescent="0.15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2:14" ht="26.25" customHeight="1" x14ac:dyDescent="0.15">
      <c r="B3" s="54"/>
      <c r="C3" s="252"/>
      <c r="D3" s="252"/>
      <c r="E3" s="9"/>
      <c r="F3" s="9"/>
      <c r="G3" s="9"/>
      <c r="H3" s="251"/>
      <c r="I3" s="251"/>
      <c r="J3" s="55"/>
      <c r="K3" s="55"/>
      <c r="L3" s="55"/>
      <c r="M3" s="55"/>
      <c r="N3" s="56"/>
    </row>
    <row r="4" spans="2:14" ht="26.25" customHeight="1" x14ac:dyDescent="0.15">
      <c r="B4" s="54"/>
      <c r="C4" s="252"/>
      <c r="D4" s="252"/>
      <c r="E4" s="9"/>
      <c r="F4" s="9"/>
      <c r="G4" s="9"/>
      <c r="H4" s="251"/>
      <c r="I4" s="251"/>
      <c r="J4" s="55"/>
      <c r="K4" s="55"/>
      <c r="L4" s="55"/>
      <c r="M4" s="55"/>
      <c r="N4" s="56"/>
    </row>
    <row r="5" spans="2:14" ht="26.25" customHeight="1" x14ac:dyDescent="0.15">
      <c r="B5" s="54"/>
      <c r="C5" s="253" t="s">
        <v>170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56"/>
    </row>
    <row r="6" spans="2:14" ht="26.25" customHeight="1" x14ac:dyDescent="0.15">
      <c r="B6" s="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56"/>
    </row>
    <row r="7" spans="2:14" ht="26.25" customHeight="1" x14ac:dyDescent="0.15">
      <c r="B7" s="54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56"/>
    </row>
    <row r="8" spans="2:14" ht="26.25" customHeight="1" x14ac:dyDescent="0.15">
      <c r="B8" s="5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56"/>
    </row>
    <row r="9" spans="2:14" ht="26.25" customHeight="1" x14ac:dyDescent="0.15">
      <c r="B9" s="54"/>
      <c r="C9" s="61">
        <v>1</v>
      </c>
      <c r="D9" s="61" t="s">
        <v>127</v>
      </c>
      <c r="E9" s="61"/>
      <c r="F9" s="61"/>
      <c r="G9" s="61"/>
      <c r="H9" s="61"/>
      <c r="I9" s="61"/>
      <c r="J9" s="61"/>
      <c r="K9" s="61"/>
      <c r="L9" s="57"/>
      <c r="M9" s="57"/>
      <c r="N9" s="56"/>
    </row>
    <row r="10" spans="2:14" ht="26.25" customHeight="1" x14ac:dyDescent="0.15">
      <c r="B10" s="54"/>
      <c r="C10" s="61"/>
      <c r="D10" s="61"/>
      <c r="E10" s="61"/>
      <c r="F10" s="61"/>
      <c r="G10" s="61"/>
      <c r="H10" s="61"/>
      <c r="I10" s="61"/>
      <c r="J10" s="61"/>
      <c r="K10" s="61"/>
      <c r="L10" s="57"/>
      <c r="M10" s="57"/>
      <c r="N10" s="56"/>
    </row>
    <row r="11" spans="2:14" ht="26.25" customHeight="1" x14ac:dyDescent="0.15">
      <c r="B11" s="54"/>
      <c r="C11" s="61">
        <v>2</v>
      </c>
      <c r="D11" s="61" t="s">
        <v>151</v>
      </c>
      <c r="E11" s="61"/>
      <c r="F11" s="61"/>
      <c r="G11" s="61"/>
      <c r="H11" s="61"/>
      <c r="I11" s="61"/>
      <c r="J11" s="61"/>
      <c r="K11" s="61"/>
      <c r="L11" s="57"/>
      <c r="M11" s="57"/>
      <c r="N11" s="56"/>
    </row>
    <row r="12" spans="2:14" ht="26.25" customHeight="1" x14ac:dyDescent="0.15">
      <c r="B12" s="54"/>
      <c r="C12" s="61"/>
      <c r="D12" s="61"/>
      <c r="E12" s="61"/>
      <c r="F12" s="61"/>
      <c r="G12" s="61"/>
      <c r="H12" s="61"/>
      <c r="I12" s="61"/>
      <c r="J12" s="61"/>
      <c r="K12" s="61"/>
      <c r="L12" s="57"/>
      <c r="M12" s="57"/>
      <c r="N12" s="56"/>
    </row>
    <row r="13" spans="2:14" ht="26.25" customHeight="1" x14ac:dyDescent="0.15">
      <c r="B13" s="54"/>
      <c r="C13" s="61">
        <v>3</v>
      </c>
      <c r="D13" s="61" t="s">
        <v>164</v>
      </c>
      <c r="E13" s="61"/>
      <c r="F13" s="61"/>
      <c r="G13" s="61"/>
      <c r="H13" s="61"/>
      <c r="I13" s="61"/>
      <c r="J13" s="61"/>
      <c r="K13" s="61"/>
      <c r="L13" s="57"/>
      <c r="M13" s="57"/>
      <c r="N13" s="56"/>
    </row>
    <row r="14" spans="2:14" ht="26.25" customHeight="1" x14ac:dyDescent="0.15">
      <c r="B14" s="54"/>
      <c r="C14" s="61"/>
      <c r="D14" s="61"/>
      <c r="E14" s="61"/>
      <c r="F14" s="61"/>
      <c r="G14" s="61"/>
      <c r="H14" s="61"/>
      <c r="I14" s="61"/>
      <c r="J14" s="61"/>
      <c r="K14" s="61"/>
      <c r="L14" s="57"/>
      <c r="M14" s="57"/>
      <c r="N14" s="56"/>
    </row>
    <row r="15" spans="2:14" ht="26.25" customHeight="1" x14ac:dyDescent="0.15">
      <c r="B15" s="54"/>
      <c r="C15" s="61">
        <v>4</v>
      </c>
      <c r="D15" s="61" t="s">
        <v>171</v>
      </c>
      <c r="E15" s="61"/>
      <c r="F15" s="61"/>
      <c r="G15" s="61"/>
      <c r="H15" s="61"/>
      <c r="I15" s="61"/>
      <c r="J15" s="61"/>
      <c r="K15" s="61"/>
      <c r="L15" s="57"/>
      <c r="M15" s="57"/>
      <c r="N15" s="56"/>
    </row>
    <row r="16" spans="2:14" ht="26.25" customHeight="1" x14ac:dyDescent="0.15">
      <c r="B16" s="54"/>
      <c r="C16" s="61"/>
      <c r="D16" s="61"/>
      <c r="E16" s="61"/>
      <c r="F16" s="61"/>
      <c r="G16" s="61"/>
      <c r="H16" s="61"/>
      <c r="I16" s="61"/>
      <c r="J16" s="61"/>
      <c r="K16" s="61"/>
      <c r="L16" s="57"/>
      <c r="M16" s="57"/>
      <c r="N16" s="56"/>
    </row>
    <row r="17" spans="2:14" ht="26.25" customHeight="1" x14ac:dyDescent="0.15">
      <c r="B17" s="54"/>
      <c r="C17" s="61">
        <v>5</v>
      </c>
      <c r="D17" s="61" t="s">
        <v>172</v>
      </c>
      <c r="E17" s="61"/>
      <c r="F17" s="61"/>
      <c r="G17" s="61"/>
      <c r="H17" s="61"/>
      <c r="I17" s="61"/>
      <c r="J17" s="61"/>
      <c r="K17" s="61"/>
      <c r="L17" s="57"/>
      <c r="M17" s="57"/>
      <c r="N17" s="56"/>
    </row>
    <row r="18" spans="2:14" ht="26.25" customHeight="1" x14ac:dyDescent="0.15">
      <c r="B18" s="54"/>
      <c r="C18" s="61"/>
      <c r="D18" s="61"/>
      <c r="E18" s="61"/>
      <c r="F18" s="61"/>
      <c r="G18" s="61"/>
      <c r="H18" s="61"/>
      <c r="I18" s="61"/>
      <c r="J18" s="61"/>
      <c r="K18" s="61"/>
      <c r="L18" s="57"/>
      <c r="M18" s="57"/>
      <c r="N18" s="56"/>
    </row>
    <row r="19" spans="2:14" ht="26.25" customHeight="1" x14ac:dyDescent="0.15">
      <c r="B19" s="54"/>
      <c r="C19" s="61">
        <v>6</v>
      </c>
      <c r="D19" s="61" t="s">
        <v>173</v>
      </c>
      <c r="E19" s="61"/>
      <c r="F19" s="61"/>
      <c r="G19" s="61"/>
      <c r="H19" s="61"/>
      <c r="I19" s="61"/>
      <c r="J19" s="61"/>
      <c r="K19" s="61"/>
      <c r="L19" s="57"/>
      <c r="M19" s="57"/>
      <c r="N19" s="56"/>
    </row>
    <row r="20" spans="2:14" ht="26.25" customHeight="1" x14ac:dyDescent="0.15">
      <c r="B20" s="54"/>
      <c r="C20" s="61"/>
      <c r="D20" s="61"/>
      <c r="E20" s="61"/>
      <c r="F20" s="61"/>
      <c r="G20" s="61"/>
      <c r="H20" s="61"/>
      <c r="I20" s="61"/>
      <c r="J20" s="61"/>
      <c r="K20" s="61"/>
      <c r="L20" s="57"/>
      <c r="M20" s="57"/>
      <c r="N20" s="56"/>
    </row>
    <row r="21" spans="2:14" ht="26.25" customHeight="1" x14ac:dyDescent="0.15">
      <c r="B21" s="54"/>
      <c r="C21" s="61">
        <v>7</v>
      </c>
      <c r="D21" s="61"/>
      <c r="E21" s="61"/>
      <c r="F21" s="61"/>
      <c r="G21" s="61"/>
      <c r="H21" s="61"/>
      <c r="I21" s="61"/>
      <c r="J21" s="61"/>
      <c r="K21" s="61"/>
      <c r="L21" s="57"/>
      <c r="M21" s="57"/>
      <c r="N21" s="56"/>
    </row>
    <row r="22" spans="2:14" ht="26.25" customHeight="1" x14ac:dyDescent="0.15">
      <c r="B22" s="54"/>
      <c r="C22" s="61"/>
      <c r="E22" s="61"/>
      <c r="F22" s="61"/>
      <c r="G22" s="61"/>
      <c r="H22" s="61"/>
      <c r="I22" s="61"/>
      <c r="J22" s="61"/>
      <c r="K22" s="61"/>
      <c r="L22" s="57"/>
      <c r="M22" s="57"/>
      <c r="N22" s="56"/>
    </row>
    <row r="23" spans="2:14" ht="26.25" customHeight="1" x14ac:dyDescent="0.15">
      <c r="B23" s="54"/>
      <c r="C23" s="61">
        <v>8</v>
      </c>
      <c r="D23" s="61"/>
      <c r="E23" s="61"/>
      <c r="F23" s="61"/>
      <c r="G23" s="61"/>
      <c r="H23" s="61"/>
      <c r="I23" s="61"/>
      <c r="J23" s="61"/>
      <c r="K23" s="61"/>
      <c r="L23" s="57"/>
      <c r="M23" s="57"/>
      <c r="N23" s="56"/>
    </row>
    <row r="24" spans="2:14" ht="26.25" customHeight="1" x14ac:dyDescent="0.15">
      <c r="B24" s="54"/>
      <c r="C24" s="61"/>
      <c r="D24" s="61"/>
      <c r="E24" s="61"/>
      <c r="F24" s="61"/>
      <c r="G24" s="61"/>
      <c r="H24" s="61"/>
      <c r="I24" s="61"/>
      <c r="J24" s="61"/>
      <c r="K24" s="61"/>
      <c r="L24" s="57"/>
      <c r="M24" s="57"/>
      <c r="N24" s="56"/>
    </row>
    <row r="25" spans="2:14" ht="26.25" customHeight="1" x14ac:dyDescent="0.15">
      <c r="B25" s="54"/>
      <c r="C25" s="61">
        <v>9</v>
      </c>
      <c r="D25" s="61"/>
      <c r="E25" s="61"/>
      <c r="F25" s="61"/>
      <c r="G25" s="61"/>
      <c r="H25" s="61"/>
      <c r="I25" s="61"/>
      <c r="J25" s="61"/>
      <c r="K25" s="61"/>
      <c r="L25" s="57"/>
      <c r="M25" s="57"/>
      <c r="N25" s="56"/>
    </row>
    <row r="26" spans="2:14" ht="26.25" customHeight="1" x14ac:dyDescent="0.15">
      <c r="B26" s="54"/>
      <c r="C26" s="61"/>
      <c r="D26" s="61"/>
      <c r="E26" s="61"/>
      <c r="F26" s="61"/>
      <c r="G26" s="61"/>
      <c r="H26" s="61"/>
      <c r="I26" s="61"/>
      <c r="J26" s="61"/>
      <c r="K26" s="61"/>
      <c r="L26" s="57"/>
      <c r="M26" s="57"/>
      <c r="N26" s="56"/>
    </row>
    <row r="27" spans="2:14" ht="26.25" customHeight="1" x14ac:dyDescent="0.15">
      <c r="B27" s="54"/>
      <c r="C27" s="61">
        <v>10</v>
      </c>
      <c r="D27" s="61"/>
      <c r="E27" s="61"/>
      <c r="F27" s="61"/>
      <c r="G27" s="61"/>
      <c r="H27" s="61"/>
      <c r="I27" s="61"/>
      <c r="J27" s="61"/>
      <c r="K27" s="61"/>
      <c r="L27" s="57"/>
      <c r="M27" s="57"/>
      <c r="N27" s="56"/>
    </row>
    <row r="28" spans="2:14" ht="26.25" customHeight="1" x14ac:dyDescent="0.15">
      <c r="B28" s="54"/>
      <c r="C28" s="61"/>
      <c r="D28" s="61"/>
      <c r="E28" s="61"/>
      <c r="F28" s="61"/>
      <c r="G28" s="61"/>
      <c r="H28" s="61"/>
      <c r="I28" s="61"/>
      <c r="J28" s="61"/>
      <c r="K28" s="61"/>
      <c r="L28" s="57"/>
      <c r="M28" s="57"/>
      <c r="N28" s="56"/>
    </row>
    <row r="29" spans="2:14" ht="26.25" customHeight="1" x14ac:dyDescent="0.15">
      <c r="B29" s="54"/>
      <c r="C29" s="61">
        <v>11</v>
      </c>
      <c r="D29" s="61"/>
      <c r="E29" s="61"/>
      <c r="F29" s="61"/>
      <c r="G29" s="61"/>
      <c r="H29" s="61"/>
      <c r="I29" s="61"/>
      <c r="J29" s="61"/>
      <c r="K29" s="61"/>
      <c r="L29" s="57"/>
      <c r="M29" s="57"/>
      <c r="N29" s="56"/>
    </row>
    <row r="30" spans="2:14" ht="26.25" customHeight="1" x14ac:dyDescent="0.15">
      <c r="B30" s="54"/>
      <c r="C30" s="61"/>
      <c r="D30" s="62"/>
      <c r="E30" s="62"/>
      <c r="F30" s="62"/>
      <c r="G30" s="62"/>
      <c r="H30" s="62"/>
      <c r="I30" s="62"/>
      <c r="J30" s="62"/>
      <c r="K30" s="62"/>
      <c r="L30" s="55"/>
      <c r="M30" s="57"/>
      <c r="N30" s="56"/>
    </row>
    <row r="31" spans="2:14" ht="26.25" customHeight="1" x14ac:dyDescent="0.15">
      <c r="B31" s="54"/>
      <c r="C31" s="9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6"/>
    </row>
    <row r="32" spans="2:14" x14ac:dyDescent="0.1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60"/>
    </row>
    <row r="33" ht="9" customHeight="1" x14ac:dyDescent="0.15"/>
  </sheetData>
  <mergeCells count="3">
    <mergeCell ref="H3:I4"/>
    <mergeCell ref="C3:D4"/>
    <mergeCell ref="C5:M6"/>
  </mergeCells>
  <phoneticPr fontId="2"/>
  <printOptions horizontalCentered="1"/>
  <pageMargins left="0.39370078740157483" right="0.19685039370078741" top="0.59055118110236227" bottom="0.59055118110236227" header="0.51181102362204722" footer="0.51181102362204722"/>
  <pageSetup paperSize="9" orientation="portrait" copies="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showGridLines="0" topLeftCell="A7" zoomScale="70" zoomScaleNormal="70" workbookViewId="0">
      <selection activeCell="C5" sqref="C5:M5"/>
    </sheetView>
  </sheetViews>
  <sheetFormatPr defaultRowHeight="13.5" x14ac:dyDescent="0.15"/>
  <cols>
    <col min="1" max="1" width="1.375" style="6" customWidth="1"/>
    <col min="2" max="2" width="2" style="6" customWidth="1"/>
    <col min="3" max="3" width="6.125" style="6" customWidth="1"/>
    <col min="4" max="13" width="8.5" style="6" customWidth="1"/>
    <col min="14" max="14" width="1.625" style="6" customWidth="1"/>
    <col min="15" max="15" width="0.75" style="6" customWidth="1"/>
    <col min="16" max="16384" width="9" style="6"/>
  </cols>
  <sheetData>
    <row r="1" spans="2:14" ht="8.25" customHeight="1" x14ac:dyDescent="0.15"/>
    <row r="2" spans="2:14" ht="10.5" customHeight="1" x14ac:dyDescent="0.15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2:14" ht="41.25" customHeight="1" x14ac:dyDescent="0.15">
      <c r="B3" s="54"/>
      <c r="C3" s="256" t="s">
        <v>127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56"/>
    </row>
    <row r="4" spans="2:14" ht="10.5" customHeight="1" thickBot="1" x14ac:dyDescent="0.2">
      <c r="B4" s="54"/>
      <c r="C4" s="168"/>
      <c r="D4" s="9"/>
      <c r="E4" s="9"/>
      <c r="F4" s="9"/>
      <c r="G4" s="9"/>
      <c r="H4" s="9"/>
      <c r="I4" s="9"/>
      <c r="J4" s="9"/>
      <c r="K4" s="9"/>
      <c r="L4" s="9"/>
      <c r="M4" s="9"/>
      <c r="N4" s="56"/>
    </row>
    <row r="5" spans="2:14" ht="27" customHeight="1" thickTop="1" thickBot="1" x14ac:dyDescent="0.2">
      <c r="B5" s="54"/>
      <c r="C5" s="258" t="s">
        <v>126</v>
      </c>
      <c r="D5" s="259"/>
      <c r="E5" s="259"/>
      <c r="F5" s="259"/>
      <c r="G5" s="259"/>
      <c r="H5" s="259"/>
      <c r="I5" s="259"/>
      <c r="J5" s="259"/>
      <c r="K5" s="259"/>
      <c r="L5" s="259"/>
      <c r="M5" s="260"/>
      <c r="N5" s="56"/>
    </row>
    <row r="6" spans="2:14" ht="11.25" customHeight="1" thickTop="1" x14ac:dyDescent="0.15">
      <c r="B6" s="54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56"/>
    </row>
    <row r="7" spans="2:14" ht="20.25" customHeight="1" x14ac:dyDescent="0.15">
      <c r="B7" s="54"/>
      <c r="C7" s="170"/>
      <c r="D7" s="9"/>
      <c r="E7" s="9"/>
      <c r="F7" s="9"/>
      <c r="G7" s="9"/>
      <c r="H7" s="9"/>
      <c r="I7" s="9"/>
      <c r="J7" s="9"/>
      <c r="K7" s="9"/>
      <c r="L7" s="262" t="s">
        <v>128</v>
      </c>
      <c r="M7" s="262"/>
      <c r="N7" s="56"/>
    </row>
    <row r="8" spans="2:14" s="177" customFormat="1" ht="39" customHeight="1" x14ac:dyDescent="0.15">
      <c r="B8" s="171"/>
      <c r="C8" s="172">
        <v>1</v>
      </c>
      <c r="D8" s="173"/>
      <c r="E8" s="174"/>
      <c r="F8" s="174"/>
      <c r="G8" s="174"/>
      <c r="H8" s="174"/>
      <c r="I8" s="174"/>
      <c r="J8" s="174"/>
      <c r="K8" s="174"/>
      <c r="L8" s="175"/>
      <c r="M8" s="174"/>
      <c r="N8" s="176"/>
    </row>
    <row r="9" spans="2:14" ht="6.75" customHeight="1" x14ac:dyDescent="0.15">
      <c r="B9" s="178"/>
      <c r="C9" s="179"/>
      <c r="D9" s="170"/>
      <c r="E9" s="170"/>
      <c r="F9" s="170"/>
      <c r="G9" s="170"/>
      <c r="H9" s="170"/>
      <c r="I9" s="170"/>
      <c r="J9" s="170"/>
      <c r="K9" s="170"/>
      <c r="L9" s="180"/>
      <c r="M9" s="170"/>
      <c r="N9" s="56"/>
    </row>
    <row r="10" spans="2:14" ht="24.75" customHeight="1" x14ac:dyDescent="0.15">
      <c r="B10" s="178"/>
      <c r="C10" s="179"/>
      <c r="D10" s="181"/>
      <c r="E10" s="181"/>
      <c r="F10" s="181"/>
      <c r="G10" s="181"/>
      <c r="H10" s="181"/>
      <c r="I10" s="181"/>
      <c r="J10" s="181"/>
      <c r="K10" s="181"/>
      <c r="L10" s="182"/>
      <c r="M10" s="181"/>
      <c r="N10" s="56"/>
    </row>
    <row r="11" spans="2:14" ht="19.5" customHeight="1" x14ac:dyDescent="0.15">
      <c r="B11" s="178"/>
      <c r="C11" s="179"/>
      <c r="D11" s="170"/>
      <c r="E11" s="170"/>
      <c r="F11" s="170"/>
      <c r="G11" s="170"/>
      <c r="H11" s="170"/>
      <c r="I11" s="170"/>
      <c r="J11" s="170"/>
      <c r="K11" s="170"/>
      <c r="L11" s="180"/>
      <c r="M11" s="170"/>
      <c r="N11" s="56"/>
    </row>
    <row r="12" spans="2:14" s="177" customFormat="1" ht="39" customHeight="1" x14ac:dyDescent="0.15">
      <c r="B12" s="171"/>
      <c r="C12" s="172">
        <v>2</v>
      </c>
      <c r="D12" s="173"/>
      <c r="E12" s="174"/>
      <c r="F12" s="174"/>
      <c r="G12" s="174"/>
      <c r="H12" s="174"/>
      <c r="I12" s="174"/>
      <c r="J12" s="174"/>
      <c r="K12" s="174"/>
      <c r="L12" s="175"/>
      <c r="M12" s="174"/>
      <c r="N12" s="176"/>
    </row>
    <row r="13" spans="2:14" ht="6.75" customHeight="1" x14ac:dyDescent="0.15">
      <c r="B13" s="178"/>
      <c r="C13" s="179"/>
      <c r="D13" s="170"/>
      <c r="E13" s="170"/>
      <c r="F13" s="170"/>
      <c r="G13" s="170"/>
      <c r="H13" s="170"/>
      <c r="I13" s="170"/>
      <c r="J13" s="170"/>
      <c r="K13" s="170"/>
      <c r="L13" s="180"/>
      <c r="M13" s="170"/>
      <c r="N13" s="56"/>
    </row>
    <row r="14" spans="2:14" ht="24.75" customHeight="1" x14ac:dyDescent="0.15">
      <c r="B14" s="178"/>
      <c r="C14" s="179"/>
      <c r="D14" s="181"/>
      <c r="E14" s="181"/>
      <c r="F14" s="181"/>
      <c r="G14" s="181"/>
      <c r="H14" s="181"/>
      <c r="I14" s="181"/>
      <c r="J14" s="181"/>
      <c r="K14" s="181"/>
      <c r="L14" s="182"/>
      <c r="M14" s="181"/>
      <c r="N14" s="56"/>
    </row>
    <row r="15" spans="2:14" ht="19.5" customHeight="1" x14ac:dyDescent="0.15">
      <c r="B15" s="178"/>
      <c r="C15" s="179"/>
      <c r="D15" s="170"/>
      <c r="E15" s="170"/>
      <c r="F15" s="170"/>
      <c r="G15" s="170"/>
      <c r="H15" s="170"/>
      <c r="I15" s="170"/>
      <c r="J15" s="170"/>
      <c r="K15" s="170"/>
      <c r="L15" s="180"/>
      <c r="M15" s="170"/>
      <c r="N15" s="56"/>
    </row>
    <row r="16" spans="2:14" s="177" customFormat="1" ht="39" customHeight="1" x14ac:dyDescent="0.15">
      <c r="B16" s="171"/>
      <c r="C16" s="172">
        <v>3</v>
      </c>
      <c r="D16" s="183"/>
      <c r="E16" s="174"/>
      <c r="F16" s="174"/>
      <c r="G16" s="174"/>
      <c r="H16" s="174"/>
      <c r="I16" s="174"/>
      <c r="J16" s="174"/>
      <c r="K16" s="174"/>
      <c r="L16" s="175"/>
      <c r="M16" s="174"/>
      <c r="N16" s="176"/>
    </row>
    <row r="17" spans="2:14" ht="6.75" customHeight="1" x14ac:dyDescent="0.15">
      <c r="B17" s="178"/>
      <c r="C17" s="179"/>
      <c r="D17" s="184"/>
      <c r="E17" s="184"/>
      <c r="F17" s="184"/>
      <c r="G17" s="184"/>
      <c r="H17" s="184"/>
      <c r="I17" s="184"/>
      <c r="J17" s="184"/>
      <c r="K17" s="184"/>
      <c r="L17" s="185"/>
      <c r="M17" s="184"/>
      <c r="N17" s="56"/>
    </row>
    <row r="18" spans="2:14" ht="24.75" customHeight="1" x14ac:dyDescent="0.15">
      <c r="B18" s="178"/>
      <c r="C18" s="179"/>
      <c r="D18" s="181"/>
      <c r="E18" s="181"/>
      <c r="F18" s="181"/>
      <c r="G18" s="181"/>
      <c r="H18" s="181"/>
      <c r="I18" s="181"/>
      <c r="J18" s="181"/>
      <c r="K18" s="181"/>
      <c r="L18" s="182"/>
      <c r="M18" s="181"/>
      <c r="N18" s="56"/>
    </row>
    <row r="19" spans="2:14" ht="19.5" customHeight="1" x14ac:dyDescent="0.15">
      <c r="B19" s="178"/>
      <c r="C19" s="179"/>
      <c r="D19" s="170"/>
      <c r="E19" s="170"/>
      <c r="F19" s="170"/>
      <c r="G19" s="170"/>
      <c r="H19" s="170"/>
      <c r="I19" s="170"/>
      <c r="J19" s="170"/>
      <c r="K19" s="170"/>
      <c r="L19" s="180"/>
      <c r="M19" s="170"/>
      <c r="N19" s="56"/>
    </row>
    <row r="20" spans="2:14" s="177" customFormat="1" ht="39" customHeight="1" x14ac:dyDescent="0.15">
      <c r="B20" s="171"/>
      <c r="C20" s="172">
        <v>4</v>
      </c>
      <c r="D20" s="173"/>
      <c r="E20" s="174"/>
      <c r="F20" s="174"/>
      <c r="G20" s="174"/>
      <c r="H20" s="174"/>
      <c r="I20" s="174"/>
      <c r="J20" s="174"/>
      <c r="K20" s="174"/>
      <c r="L20" s="175"/>
      <c r="M20" s="174"/>
      <c r="N20" s="176"/>
    </row>
    <row r="21" spans="2:14" ht="6.75" customHeight="1" x14ac:dyDescent="0.15">
      <c r="B21" s="178"/>
      <c r="C21" s="179"/>
      <c r="D21" s="184"/>
      <c r="E21" s="184"/>
      <c r="F21" s="184"/>
      <c r="G21" s="184"/>
      <c r="H21" s="184"/>
      <c r="I21" s="184"/>
      <c r="J21" s="184"/>
      <c r="K21" s="184"/>
      <c r="L21" s="185"/>
      <c r="M21" s="184"/>
      <c r="N21" s="56"/>
    </row>
    <row r="22" spans="2:14" ht="24.75" customHeight="1" x14ac:dyDescent="0.15">
      <c r="B22" s="178"/>
      <c r="C22" s="179"/>
      <c r="D22" s="181"/>
      <c r="E22" s="181"/>
      <c r="F22" s="181"/>
      <c r="G22" s="181"/>
      <c r="H22" s="181"/>
      <c r="I22" s="181"/>
      <c r="J22" s="181"/>
      <c r="K22" s="181"/>
      <c r="L22" s="182"/>
      <c r="M22" s="181"/>
      <c r="N22" s="56"/>
    </row>
    <row r="23" spans="2:14" ht="19.5" customHeight="1" x14ac:dyDescent="0.15">
      <c r="B23" s="178"/>
      <c r="C23" s="179"/>
      <c r="D23" s="55"/>
      <c r="E23" s="55"/>
      <c r="F23" s="55"/>
      <c r="G23" s="55"/>
      <c r="H23" s="55"/>
      <c r="I23" s="55"/>
      <c r="J23" s="55"/>
      <c r="K23" s="55"/>
      <c r="L23" s="186"/>
      <c r="M23" s="55"/>
      <c r="N23" s="56"/>
    </row>
    <row r="24" spans="2:14" s="177" customFormat="1" ht="39" customHeight="1" x14ac:dyDescent="0.15">
      <c r="B24" s="171"/>
      <c r="C24" s="172">
        <v>5</v>
      </c>
      <c r="D24" s="173"/>
      <c r="E24" s="174"/>
      <c r="F24" s="174"/>
      <c r="G24" s="174"/>
      <c r="H24" s="174"/>
      <c r="I24" s="174"/>
      <c r="J24" s="174"/>
      <c r="K24" s="174"/>
      <c r="L24" s="175"/>
      <c r="M24" s="174"/>
      <c r="N24" s="176"/>
    </row>
    <row r="25" spans="2:14" ht="6.75" customHeight="1" x14ac:dyDescent="0.15">
      <c r="B25" s="178"/>
      <c r="C25" s="179"/>
      <c r="D25" s="184"/>
      <c r="E25" s="184"/>
      <c r="F25" s="184"/>
      <c r="G25" s="184"/>
      <c r="H25" s="184"/>
      <c r="I25" s="184"/>
      <c r="J25" s="184"/>
      <c r="K25" s="184"/>
      <c r="L25" s="185"/>
      <c r="M25" s="184"/>
      <c r="N25" s="56"/>
    </row>
    <row r="26" spans="2:14" ht="24.75" customHeight="1" x14ac:dyDescent="0.15">
      <c r="B26" s="178"/>
      <c r="C26" s="179"/>
      <c r="D26" s="181"/>
      <c r="E26" s="181"/>
      <c r="F26" s="181"/>
      <c r="G26" s="181"/>
      <c r="H26" s="181"/>
      <c r="I26" s="181"/>
      <c r="J26" s="181"/>
      <c r="K26" s="181"/>
      <c r="L26" s="182"/>
      <c r="M26" s="181"/>
      <c r="N26" s="56"/>
    </row>
    <row r="27" spans="2:14" ht="19.5" customHeight="1" x14ac:dyDescent="0.15">
      <c r="B27" s="178"/>
      <c r="C27" s="179"/>
      <c r="D27" s="55"/>
      <c r="E27" s="55"/>
      <c r="F27" s="55"/>
      <c r="G27" s="55"/>
      <c r="H27" s="55"/>
      <c r="I27" s="55"/>
      <c r="J27" s="55"/>
      <c r="K27" s="55"/>
      <c r="L27" s="186"/>
      <c r="M27" s="55"/>
      <c r="N27" s="56"/>
    </row>
    <row r="28" spans="2:14" s="177" customFormat="1" ht="39" customHeight="1" x14ac:dyDescent="0.15">
      <c r="B28" s="171"/>
      <c r="C28" s="172">
        <v>6</v>
      </c>
      <c r="D28" s="173"/>
      <c r="E28" s="174"/>
      <c r="F28" s="174"/>
      <c r="G28" s="174"/>
      <c r="H28" s="174"/>
      <c r="I28" s="174"/>
      <c r="J28" s="174"/>
      <c r="K28" s="174"/>
      <c r="L28" s="175"/>
      <c r="M28" s="174"/>
      <c r="N28" s="176"/>
    </row>
    <row r="29" spans="2:14" ht="6.75" customHeight="1" x14ac:dyDescent="0.15">
      <c r="B29" s="178"/>
      <c r="C29" s="179"/>
      <c r="D29" s="170"/>
      <c r="E29" s="170"/>
      <c r="F29" s="170"/>
      <c r="G29" s="170"/>
      <c r="H29" s="170"/>
      <c r="I29" s="170"/>
      <c r="J29" s="170"/>
      <c r="K29" s="170"/>
      <c r="L29" s="180"/>
      <c r="M29" s="170"/>
      <c r="N29" s="56"/>
    </row>
    <row r="30" spans="2:14" ht="24.75" customHeight="1" x14ac:dyDescent="0.15">
      <c r="B30" s="178"/>
      <c r="C30" s="179"/>
      <c r="D30" s="187"/>
      <c r="E30" s="187"/>
      <c r="F30" s="187"/>
      <c r="G30" s="187"/>
      <c r="H30" s="187"/>
      <c r="I30" s="187"/>
      <c r="J30" s="187"/>
      <c r="K30" s="187"/>
      <c r="L30" s="188"/>
      <c r="M30" s="187"/>
      <c r="N30" s="56"/>
    </row>
    <row r="31" spans="2:14" ht="19.5" customHeight="1" x14ac:dyDescent="0.15">
      <c r="B31" s="178"/>
      <c r="C31" s="179"/>
      <c r="D31" s="170"/>
      <c r="E31" s="170"/>
      <c r="F31" s="170"/>
      <c r="G31" s="170"/>
      <c r="H31" s="170"/>
      <c r="I31" s="170"/>
      <c r="J31" s="170"/>
      <c r="K31" s="170"/>
      <c r="L31" s="180"/>
      <c r="M31" s="170"/>
      <c r="N31" s="56"/>
    </row>
    <row r="32" spans="2:14" s="177" customFormat="1" ht="39" customHeight="1" x14ac:dyDescent="0.15">
      <c r="B32" s="171"/>
      <c r="C32" s="172">
        <v>7</v>
      </c>
      <c r="D32" s="173"/>
      <c r="E32" s="174"/>
      <c r="F32" s="174"/>
      <c r="G32" s="174"/>
      <c r="H32" s="174"/>
      <c r="I32" s="174"/>
      <c r="J32" s="174"/>
      <c r="K32" s="174"/>
      <c r="L32" s="175"/>
      <c r="M32" s="174"/>
      <c r="N32" s="176"/>
    </row>
    <row r="33" spans="2:14" ht="6.75" customHeight="1" x14ac:dyDescent="0.15">
      <c r="B33" s="178"/>
      <c r="C33" s="179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56"/>
    </row>
    <row r="34" spans="2:14" ht="24.75" customHeight="1" x14ac:dyDescent="0.15">
      <c r="B34" s="178"/>
      <c r="C34" s="179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56"/>
    </row>
    <row r="35" spans="2:14" ht="24.75" customHeight="1" x14ac:dyDescent="0.15">
      <c r="B35" s="178"/>
      <c r="C35" s="17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56"/>
    </row>
    <row r="36" spans="2:14" ht="19.5" customHeight="1" x14ac:dyDescent="0.15">
      <c r="B36" s="178"/>
      <c r="C36" s="179"/>
      <c r="D36" s="170"/>
      <c r="E36" s="170"/>
      <c r="F36" s="170"/>
      <c r="G36" s="170"/>
      <c r="H36" s="170"/>
      <c r="I36" s="170"/>
      <c r="J36" s="261" t="s">
        <v>140</v>
      </c>
      <c r="K36" s="261"/>
      <c r="L36" s="261"/>
      <c r="M36" s="261"/>
      <c r="N36" s="56"/>
    </row>
    <row r="37" spans="2:14" ht="7.5" customHeight="1" x14ac:dyDescent="0.15">
      <c r="B37" s="178"/>
      <c r="C37" s="179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56"/>
    </row>
    <row r="38" spans="2:14" ht="24" x14ac:dyDescent="0.15">
      <c r="B38" s="54"/>
      <c r="C38" s="168"/>
      <c r="D38" s="190"/>
      <c r="E38" s="190"/>
      <c r="F38" s="190"/>
      <c r="G38" s="190"/>
      <c r="H38" s="190"/>
      <c r="I38" s="190"/>
      <c r="J38" s="255">
        <f>表紙!G53</f>
        <v>0</v>
      </c>
      <c r="K38" s="255"/>
      <c r="L38" s="255"/>
      <c r="M38" s="255"/>
      <c r="N38" s="56"/>
    </row>
    <row r="39" spans="2:14" ht="24" x14ac:dyDescent="0.15">
      <c r="B39" s="54"/>
      <c r="C39" s="191"/>
      <c r="D39" s="190"/>
      <c r="E39" s="190"/>
      <c r="F39" s="190"/>
      <c r="G39" s="190"/>
      <c r="H39" s="190"/>
      <c r="I39" s="190"/>
      <c r="J39" s="255"/>
      <c r="K39" s="255"/>
      <c r="L39" s="255"/>
      <c r="M39" s="255"/>
      <c r="N39" s="56"/>
    </row>
    <row r="40" spans="2:14" ht="12" customHeight="1" x14ac:dyDescent="0.15">
      <c r="B40" s="58"/>
      <c r="C40" s="59"/>
      <c r="D40" s="192"/>
      <c r="E40" s="192"/>
      <c r="F40" s="192"/>
      <c r="G40" s="192"/>
      <c r="H40" s="192"/>
      <c r="I40" s="192"/>
      <c r="J40" s="192"/>
      <c r="K40" s="192"/>
      <c r="L40" s="192"/>
      <c r="M40" s="59"/>
      <c r="N40" s="60"/>
    </row>
  </sheetData>
  <mergeCells count="7">
    <mergeCell ref="J38:M38"/>
    <mergeCell ref="J39:M39"/>
    <mergeCell ref="C3:M3"/>
    <mergeCell ref="D37:M37"/>
    <mergeCell ref="C5:M5"/>
    <mergeCell ref="J36:M36"/>
    <mergeCell ref="L7:M7"/>
  </mergeCells>
  <phoneticPr fontId="2"/>
  <printOptions horizontalCentered="1"/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tabSelected="1" zoomScale="85" zoomScaleNormal="85" workbookViewId="0">
      <selection activeCell="H16" sqref="H16"/>
    </sheetView>
  </sheetViews>
  <sheetFormatPr defaultRowHeight="13.5" x14ac:dyDescent="0.15"/>
  <cols>
    <col min="1" max="1" width="1.625" style="73" customWidth="1"/>
    <col min="2" max="2" width="2.5" style="73" customWidth="1"/>
    <col min="3" max="3" width="14.125" style="73" customWidth="1"/>
    <col min="4" max="4" width="13" style="73" customWidth="1"/>
    <col min="5" max="16" width="9.625" style="73" customWidth="1"/>
    <col min="17" max="17" width="13" style="73" customWidth="1"/>
    <col min="18" max="18" width="1.625" style="73" customWidth="1"/>
    <col min="19" max="16384" width="9" style="73"/>
  </cols>
  <sheetData>
    <row r="1" spans="2:17" ht="9" customHeight="1" x14ac:dyDescent="0.15"/>
    <row r="2" spans="2:17" s="68" customFormat="1" ht="15" customHeight="1" x14ac:dyDescent="0.2">
      <c r="B2" s="281" t="s">
        <v>151</v>
      </c>
      <c r="C2" s="281"/>
      <c r="D2" s="281"/>
      <c r="E2" s="155"/>
      <c r="F2" s="265" t="s">
        <v>125</v>
      </c>
      <c r="G2" s="265"/>
      <c r="H2" s="266"/>
      <c r="I2" s="266"/>
      <c r="J2" s="266"/>
      <c r="K2" s="266"/>
      <c r="L2" s="266"/>
      <c r="M2" s="266"/>
      <c r="N2" s="154" t="s">
        <v>98</v>
      </c>
      <c r="O2" s="112"/>
      <c r="P2" s="154"/>
      <c r="Q2" s="112"/>
    </row>
    <row r="3" spans="2:17" s="68" customFormat="1" ht="15" customHeight="1" x14ac:dyDescent="0.2">
      <c r="B3" s="281"/>
      <c r="C3" s="281"/>
      <c r="D3" s="281"/>
      <c r="E3" s="155"/>
      <c r="F3" s="265"/>
      <c r="G3" s="265"/>
      <c r="H3" s="266"/>
      <c r="I3" s="266"/>
      <c r="J3" s="266"/>
      <c r="K3" s="266"/>
      <c r="L3" s="266"/>
      <c r="M3" s="266"/>
      <c r="N3" s="154" t="s">
        <v>97</v>
      </c>
      <c r="O3" s="112"/>
      <c r="P3" s="154"/>
      <c r="Q3" s="112"/>
    </row>
    <row r="4" spans="2:17" s="71" customFormat="1" ht="15" customHeight="1" x14ac:dyDescent="0.15"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276" t="s">
        <v>35</v>
      </c>
      <c r="Q4" s="276"/>
    </row>
    <row r="5" spans="2:17" ht="24" customHeight="1" x14ac:dyDescent="0.15">
      <c r="B5" s="277"/>
      <c r="C5" s="278"/>
      <c r="D5" s="269" t="s">
        <v>156</v>
      </c>
      <c r="E5" s="273" t="s">
        <v>157</v>
      </c>
      <c r="F5" s="274"/>
      <c r="G5" s="274"/>
      <c r="H5" s="275"/>
      <c r="I5" s="273" t="s">
        <v>158</v>
      </c>
      <c r="J5" s="274"/>
      <c r="K5" s="274"/>
      <c r="L5" s="274"/>
      <c r="M5" s="274"/>
      <c r="N5" s="274"/>
      <c r="O5" s="274"/>
      <c r="P5" s="275"/>
      <c r="Q5" s="271" t="s">
        <v>36</v>
      </c>
    </row>
    <row r="6" spans="2:17" ht="24" customHeight="1" x14ac:dyDescent="0.15">
      <c r="B6" s="279"/>
      <c r="C6" s="280"/>
      <c r="D6" s="270"/>
      <c r="E6" s="72" t="s">
        <v>153</v>
      </c>
      <c r="F6" s="113" t="s">
        <v>154</v>
      </c>
      <c r="G6" s="72" t="s">
        <v>143</v>
      </c>
      <c r="H6" s="113" t="s">
        <v>144</v>
      </c>
      <c r="I6" s="72" t="s">
        <v>145</v>
      </c>
      <c r="J6" s="113" t="s">
        <v>146</v>
      </c>
      <c r="K6" s="72" t="s">
        <v>147</v>
      </c>
      <c r="L6" s="113" t="s">
        <v>148</v>
      </c>
      <c r="M6" s="72" t="s">
        <v>149</v>
      </c>
      <c r="N6" s="113" t="s">
        <v>155</v>
      </c>
      <c r="O6" s="72" t="s">
        <v>141</v>
      </c>
      <c r="P6" s="113" t="s">
        <v>142</v>
      </c>
      <c r="Q6" s="272"/>
    </row>
    <row r="7" spans="2:17" ht="24" customHeight="1" x14ac:dyDescent="0.15">
      <c r="B7" s="286" t="s">
        <v>117</v>
      </c>
      <c r="C7" s="287"/>
      <c r="D7" s="141"/>
      <c r="E7" s="141"/>
      <c r="F7" s="142"/>
      <c r="G7" s="142"/>
      <c r="H7" s="143"/>
      <c r="I7" s="143"/>
      <c r="J7" s="143"/>
      <c r="K7" s="143"/>
      <c r="L7" s="143"/>
      <c r="M7" s="143"/>
      <c r="N7" s="143"/>
      <c r="O7" s="143"/>
      <c r="P7" s="143"/>
      <c r="Q7" s="142">
        <f>SUM(E7:P7)</f>
        <v>0</v>
      </c>
    </row>
    <row r="8" spans="2:17" ht="24" customHeight="1" x14ac:dyDescent="0.15">
      <c r="B8" s="134"/>
      <c r="C8" s="75" t="s">
        <v>131</v>
      </c>
      <c r="D8" s="76"/>
      <c r="E8" s="76"/>
      <c r="F8" s="114"/>
      <c r="G8" s="114"/>
      <c r="H8" s="115"/>
      <c r="I8" s="115"/>
      <c r="J8" s="115"/>
      <c r="K8" s="115"/>
      <c r="L8" s="115"/>
      <c r="M8" s="115"/>
      <c r="N8" s="115"/>
      <c r="O8" s="115"/>
      <c r="P8" s="115"/>
      <c r="Q8" s="114">
        <f t="shared" ref="Q8:Q30" si="0">SUM(E8:P8)</f>
        <v>0</v>
      </c>
    </row>
    <row r="9" spans="2:17" ht="24" customHeight="1" x14ac:dyDescent="0.15">
      <c r="B9" s="134"/>
      <c r="C9" s="75" t="s">
        <v>132</v>
      </c>
      <c r="D9" s="76"/>
      <c r="E9" s="76"/>
      <c r="F9" s="114"/>
      <c r="G9" s="114"/>
      <c r="H9" s="115"/>
      <c r="I9" s="115"/>
      <c r="J9" s="115"/>
      <c r="K9" s="115"/>
      <c r="L9" s="115"/>
      <c r="M9" s="115"/>
      <c r="N9" s="115"/>
      <c r="O9" s="115"/>
      <c r="P9" s="115"/>
      <c r="Q9" s="114">
        <f t="shared" si="0"/>
        <v>0</v>
      </c>
    </row>
    <row r="10" spans="2:17" ht="24" customHeight="1" x14ac:dyDescent="0.15">
      <c r="B10" s="134"/>
      <c r="C10" s="75" t="s">
        <v>136</v>
      </c>
      <c r="D10" s="76"/>
      <c r="E10" s="76"/>
      <c r="F10" s="114"/>
      <c r="G10" s="114"/>
      <c r="H10" s="115"/>
      <c r="I10" s="115"/>
      <c r="J10" s="115"/>
      <c r="K10" s="115"/>
      <c r="L10" s="115"/>
      <c r="M10" s="115"/>
      <c r="N10" s="115"/>
      <c r="O10" s="115"/>
      <c r="P10" s="115"/>
      <c r="Q10" s="114">
        <f t="shared" si="0"/>
        <v>0</v>
      </c>
    </row>
    <row r="11" spans="2:17" ht="24" customHeight="1" x14ac:dyDescent="0.15">
      <c r="B11" s="134"/>
      <c r="C11" s="75" t="s">
        <v>133</v>
      </c>
      <c r="D11" s="76"/>
      <c r="E11" s="76"/>
      <c r="F11" s="114"/>
      <c r="G11" s="114"/>
      <c r="H11" s="115"/>
      <c r="I11" s="115"/>
      <c r="J11" s="115"/>
      <c r="K11" s="115"/>
      <c r="L11" s="115"/>
      <c r="M11" s="115"/>
      <c r="N11" s="115"/>
      <c r="O11" s="115"/>
      <c r="P11" s="115"/>
      <c r="Q11" s="114">
        <f t="shared" si="0"/>
        <v>0</v>
      </c>
    </row>
    <row r="12" spans="2:17" ht="24" customHeight="1" x14ac:dyDescent="0.15">
      <c r="B12" s="267" t="s">
        <v>152</v>
      </c>
      <c r="C12" s="268"/>
      <c r="D12" s="135">
        <f>SUM(D8:D11)</f>
        <v>0</v>
      </c>
      <c r="E12" s="135">
        <f t="shared" ref="E12:P12" si="1">SUM(E8:E11)</f>
        <v>0</v>
      </c>
      <c r="F12" s="136">
        <f t="shared" si="1"/>
        <v>0</v>
      </c>
      <c r="G12" s="136">
        <f t="shared" si="1"/>
        <v>0</v>
      </c>
      <c r="H12" s="137">
        <f t="shared" si="1"/>
        <v>0</v>
      </c>
      <c r="I12" s="137">
        <f t="shared" si="1"/>
        <v>0</v>
      </c>
      <c r="J12" s="137">
        <f t="shared" si="1"/>
        <v>0</v>
      </c>
      <c r="K12" s="137">
        <f t="shared" si="1"/>
        <v>0</v>
      </c>
      <c r="L12" s="137">
        <f t="shared" si="1"/>
        <v>0</v>
      </c>
      <c r="M12" s="137">
        <f t="shared" si="1"/>
        <v>0</v>
      </c>
      <c r="N12" s="137">
        <f t="shared" si="1"/>
        <v>0</v>
      </c>
      <c r="O12" s="137">
        <f t="shared" si="1"/>
        <v>0</v>
      </c>
      <c r="P12" s="137">
        <f t="shared" si="1"/>
        <v>0</v>
      </c>
      <c r="Q12" s="136">
        <f t="shared" si="0"/>
        <v>0</v>
      </c>
    </row>
    <row r="13" spans="2:17" ht="24" customHeight="1" x14ac:dyDescent="0.15">
      <c r="B13" s="288" t="s">
        <v>116</v>
      </c>
      <c r="C13" s="289"/>
      <c r="D13" s="138">
        <f>D7-D12</f>
        <v>0</v>
      </c>
      <c r="E13" s="138">
        <f t="shared" ref="E13:P13" si="2">E7-E12</f>
        <v>0</v>
      </c>
      <c r="F13" s="139">
        <f t="shared" si="2"/>
        <v>0</v>
      </c>
      <c r="G13" s="139">
        <f t="shared" si="2"/>
        <v>0</v>
      </c>
      <c r="H13" s="140">
        <f t="shared" si="2"/>
        <v>0</v>
      </c>
      <c r="I13" s="140">
        <f t="shared" si="2"/>
        <v>0</v>
      </c>
      <c r="J13" s="140">
        <f t="shared" si="2"/>
        <v>0</v>
      </c>
      <c r="K13" s="140">
        <f t="shared" si="2"/>
        <v>0</v>
      </c>
      <c r="L13" s="140">
        <f t="shared" si="2"/>
        <v>0</v>
      </c>
      <c r="M13" s="140">
        <f t="shared" si="2"/>
        <v>0</v>
      </c>
      <c r="N13" s="140">
        <f t="shared" si="2"/>
        <v>0</v>
      </c>
      <c r="O13" s="140">
        <f t="shared" si="2"/>
        <v>0</v>
      </c>
      <c r="P13" s="140">
        <f t="shared" si="2"/>
        <v>0</v>
      </c>
      <c r="Q13" s="139">
        <f t="shared" si="0"/>
        <v>0</v>
      </c>
    </row>
    <row r="14" spans="2:17" ht="24" customHeight="1" x14ac:dyDescent="0.15">
      <c r="B14" s="144"/>
      <c r="C14" s="110"/>
      <c r="D14" s="76"/>
      <c r="E14" s="76"/>
      <c r="F14" s="114"/>
      <c r="G14" s="114"/>
      <c r="H14" s="115"/>
      <c r="I14" s="115"/>
      <c r="J14" s="115"/>
      <c r="K14" s="115"/>
      <c r="L14" s="115"/>
      <c r="M14" s="115"/>
      <c r="N14" s="115"/>
      <c r="O14" s="115"/>
      <c r="P14" s="115"/>
      <c r="Q14" s="114">
        <f t="shared" si="0"/>
        <v>0</v>
      </c>
    </row>
    <row r="15" spans="2:17" ht="24" customHeight="1" x14ac:dyDescent="0.15">
      <c r="B15" s="144"/>
      <c r="C15" s="110"/>
      <c r="D15" s="76"/>
      <c r="E15" s="76"/>
      <c r="F15" s="114"/>
      <c r="G15" s="114"/>
      <c r="H15" s="115"/>
      <c r="I15" s="115"/>
      <c r="J15" s="115"/>
      <c r="K15" s="115"/>
      <c r="L15" s="115"/>
      <c r="M15" s="115"/>
      <c r="N15" s="115"/>
      <c r="O15" s="115"/>
      <c r="P15" s="115"/>
      <c r="Q15" s="114">
        <f t="shared" si="0"/>
        <v>0</v>
      </c>
    </row>
    <row r="16" spans="2:17" ht="24" customHeight="1" x14ac:dyDescent="0.15">
      <c r="B16" s="144"/>
      <c r="C16" s="110"/>
      <c r="D16" s="76"/>
      <c r="E16" s="76"/>
      <c r="F16" s="114"/>
      <c r="G16" s="114"/>
      <c r="H16" s="115"/>
      <c r="I16" s="115"/>
      <c r="J16" s="115"/>
      <c r="K16" s="115"/>
      <c r="L16" s="115"/>
      <c r="M16" s="115"/>
      <c r="N16" s="115"/>
      <c r="O16" s="115"/>
      <c r="P16" s="115"/>
      <c r="Q16" s="114">
        <f t="shared" si="0"/>
        <v>0</v>
      </c>
    </row>
    <row r="17" spans="2:17" ht="24" customHeight="1" x14ac:dyDescent="0.15">
      <c r="B17" s="144"/>
      <c r="C17" s="110"/>
      <c r="D17" s="76"/>
      <c r="E17" s="76"/>
      <c r="F17" s="114"/>
      <c r="G17" s="114"/>
      <c r="H17" s="115"/>
      <c r="I17" s="115"/>
      <c r="J17" s="115"/>
      <c r="K17" s="115"/>
      <c r="L17" s="115"/>
      <c r="M17" s="115"/>
      <c r="N17" s="115"/>
      <c r="O17" s="115"/>
      <c r="P17" s="115"/>
      <c r="Q17" s="114">
        <f t="shared" si="0"/>
        <v>0</v>
      </c>
    </row>
    <row r="18" spans="2:17" ht="24" customHeight="1" x14ac:dyDescent="0.15">
      <c r="B18" s="144"/>
      <c r="C18" s="110"/>
      <c r="D18" s="76"/>
      <c r="E18" s="76"/>
      <c r="F18" s="114"/>
      <c r="G18" s="114"/>
      <c r="H18" s="115"/>
      <c r="I18" s="115"/>
      <c r="J18" s="115"/>
      <c r="K18" s="115"/>
      <c r="L18" s="115"/>
      <c r="M18" s="115"/>
      <c r="N18" s="115"/>
      <c r="O18" s="115"/>
      <c r="P18" s="115"/>
      <c r="Q18" s="114">
        <f t="shared" si="0"/>
        <v>0</v>
      </c>
    </row>
    <row r="19" spans="2:17" ht="24" customHeight="1" x14ac:dyDescent="0.15">
      <c r="B19" s="144"/>
      <c r="C19" s="110"/>
      <c r="D19" s="76"/>
      <c r="E19" s="76"/>
      <c r="F19" s="114"/>
      <c r="G19" s="114"/>
      <c r="H19" s="115"/>
      <c r="I19" s="115"/>
      <c r="J19" s="115"/>
      <c r="K19" s="115"/>
      <c r="L19" s="115"/>
      <c r="M19" s="115"/>
      <c r="N19" s="115"/>
      <c r="O19" s="115"/>
      <c r="P19" s="115"/>
      <c r="Q19" s="114">
        <f t="shared" si="0"/>
        <v>0</v>
      </c>
    </row>
    <row r="20" spans="2:17" ht="24" customHeight="1" x14ac:dyDescent="0.15">
      <c r="B20" s="144"/>
      <c r="C20" s="110"/>
      <c r="D20" s="76"/>
      <c r="E20" s="76"/>
      <c r="F20" s="114"/>
      <c r="G20" s="114"/>
      <c r="H20" s="115"/>
      <c r="I20" s="115"/>
      <c r="J20" s="115"/>
      <c r="K20" s="115"/>
      <c r="L20" s="115"/>
      <c r="M20" s="115"/>
      <c r="N20" s="115"/>
      <c r="O20" s="115"/>
      <c r="P20" s="115"/>
      <c r="Q20" s="114">
        <f t="shared" si="0"/>
        <v>0</v>
      </c>
    </row>
    <row r="21" spans="2:17" ht="24" customHeight="1" x14ac:dyDescent="0.15">
      <c r="B21" s="144"/>
      <c r="C21" s="110"/>
      <c r="D21" s="76"/>
      <c r="E21" s="76"/>
      <c r="F21" s="114"/>
      <c r="G21" s="114"/>
      <c r="H21" s="115"/>
      <c r="I21" s="115"/>
      <c r="J21" s="115"/>
      <c r="K21" s="115"/>
      <c r="L21" s="115"/>
      <c r="M21" s="115"/>
      <c r="N21" s="115"/>
      <c r="O21" s="115"/>
      <c r="P21" s="115"/>
      <c r="Q21" s="114">
        <f t="shared" si="0"/>
        <v>0</v>
      </c>
    </row>
    <row r="22" spans="2:17" ht="24" customHeight="1" x14ac:dyDescent="0.15">
      <c r="B22" s="144"/>
      <c r="C22" s="110"/>
      <c r="D22" s="76"/>
      <c r="E22" s="76"/>
      <c r="F22" s="114"/>
      <c r="G22" s="114"/>
      <c r="H22" s="115"/>
      <c r="I22" s="115"/>
      <c r="J22" s="115"/>
      <c r="K22" s="115"/>
      <c r="L22" s="115"/>
      <c r="M22" s="115"/>
      <c r="N22" s="115"/>
      <c r="O22" s="115"/>
      <c r="P22" s="115"/>
      <c r="Q22" s="114">
        <f t="shared" si="0"/>
        <v>0</v>
      </c>
    </row>
    <row r="23" spans="2:17" ht="24" customHeight="1" x14ac:dyDescent="0.15">
      <c r="B23" s="144"/>
      <c r="C23" s="110"/>
      <c r="D23" s="76"/>
      <c r="E23" s="76"/>
      <c r="F23" s="114"/>
      <c r="G23" s="114"/>
      <c r="H23" s="115"/>
      <c r="I23" s="115"/>
      <c r="J23" s="115"/>
      <c r="K23" s="115"/>
      <c r="L23" s="115"/>
      <c r="M23" s="115"/>
      <c r="N23" s="115"/>
      <c r="O23" s="115"/>
      <c r="P23" s="115"/>
      <c r="Q23" s="114">
        <f t="shared" si="0"/>
        <v>0</v>
      </c>
    </row>
    <row r="24" spans="2:17" ht="24" customHeight="1" x14ac:dyDescent="0.15">
      <c r="B24" s="144"/>
      <c r="C24" s="75" t="s">
        <v>65</v>
      </c>
      <c r="D24" s="76"/>
      <c r="E24" s="76"/>
      <c r="F24" s="114"/>
      <c r="G24" s="114"/>
      <c r="H24" s="115"/>
      <c r="I24" s="115"/>
      <c r="J24" s="115"/>
      <c r="K24" s="115"/>
      <c r="L24" s="115"/>
      <c r="M24" s="115"/>
      <c r="N24" s="115"/>
      <c r="O24" s="115"/>
      <c r="P24" s="115"/>
      <c r="Q24" s="114">
        <f t="shared" si="0"/>
        <v>0</v>
      </c>
    </row>
    <row r="25" spans="2:17" ht="24" customHeight="1" x14ac:dyDescent="0.15">
      <c r="B25" s="145"/>
      <c r="C25" s="75" t="s">
        <v>66</v>
      </c>
      <c r="D25" s="22"/>
      <c r="E25" s="22"/>
      <c r="F25" s="18"/>
      <c r="G25" s="18"/>
      <c r="H25" s="19"/>
      <c r="I25" s="19"/>
      <c r="J25" s="19"/>
      <c r="K25" s="19"/>
      <c r="L25" s="19"/>
      <c r="M25" s="19"/>
      <c r="N25" s="19"/>
      <c r="O25" s="19"/>
      <c r="P25" s="19"/>
      <c r="Q25" s="18">
        <f t="shared" si="0"/>
        <v>0</v>
      </c>
    </row>
    <row r="26" spans="2:17" ht="24" customHeight="1" x14ac:dyDescent="0.15">
      <c r="B26" s="263" t="s">
        <v>64</v>
      </c>
      <c r="C26" s="264"/>
      <c r="D26" s="146">
        <f>SUM(D14:D25)</f>
        <v>0</v>
      </c>
      <c r="E26" s="146">
        <f t="shared" ref="E26:P26" si="3">SUM(E14:E25)</f>
        <v>0</v>
      </c>
      <c r="F26" s="147">
        <f t="shared" si="3"/>
        <v>0</v>
      </c>
      <c r="G26" s="147">
        <f t="shared" si="3"/>
        <v>0</v>
      </c>
      <c r="H26" s="148">
        <f t="shared" si="3"/>
        <v>0</v>
      </c>
      <c r="I26" s="148">
        <f t="shared" si="3"/>
        <v>0</v>
      </c>
      <c r="J26" s="148">
        <f t="shared" si="3"/>
        <v>0</v>
      </c>
      <c r="K26" s="148">
        <f t="shared" si="3"/>
        <v>0</v>
      </c>
      <c r="L26" s="148">
        <f t="shared" si="3"/>
        <v>0</v>
      </c>
      <c r="M26" s="148">
        <f t="shared" si="3"/>
        <v>0</v>
      </c>
      <c r="N26" s="148">
        <f t="shared" si="3"/>
        <v>0</v>
      </c>
      <c r="O26" s="148">
        <f t="shared" si="3"/>
        <v>0</v>
      </c>
      <c r="P26" s="148">
        <f t="shared" si="3"/>
        <v>0</v>
      </c>
      <c r="Q26" s="147">
        <f t="shared" si="0"/>
        <v>0</v>
      </c>
    </row>
    <row r="27" spans="2:17" ht="24" customHeight="1" x14ac:dyDescent="0.15">
      <c r="B27" s="290" t="s">
        <v>67</v>
      </c>
      <c r="C27" s="291"/>
      <c r="D27" s="149">
        <f>D13-D26</f>
        <v>0</v>
      </c>
      <c r="E27" s="149">
        <f t="shared" ref="E27:P27" si="4">E13-E26</f>
        <v>0</v>
      </c>
      <c r="F27" s="150">
        <f t="shared" si="4"/>
        <v>0</v>
      </c>
      <c r="G27" s="150">
        <f t="shared" si="4"/>
        <v>0</v>
      </c>
      <c r="H27" s="151">
        <f t="shared" si="4"/>
        <v>0</v>
      </c>
      <c r="I27" s="151">
        <f t="shared" si="4"/>
        <v>0</v>
      </c>
      <c r="J27" s="151">
        <f t="shared" si="4"/>
        <v>0</v>
      </c>
      <c r="K27" s="151">
        <f t="shared" si="4"/>
        <v>0</v>
      </c>
      <c r="L27" s="151">
        <f t="shared" si="4"/>
        <v>0</v>
      </c>
      <c r="M27" s="151">
        <f t="shared" si="4"/>
        <v>0</v>
      </c>
      <c r="N27" s="151">
        <f t="shared" si="4"/>
        <v>0</v>
      </c>
      <c r="O27" s="151">
        <f t="shared" si="4"/>
        <v>0</v>
      </c>
      <c r="P27" s="151">
        <f t="shared" si="4"/>
        <v>0</v>
      </c>
      <c r="Q27" s="150">
        <f t="shared" si="0"/>
        <v>0</v>
      </c>
    </row>
    <row r="28" spans="2:17" ht="24" customHeight="1" x14ac:dyDescent="0.15">
      <c r="B28" s="152"/>
      <c r="C28" s="75" t="s">
        <v>68</v>
      </c>
      <c r="D28" s="76"/>
      <c r="E28" s="76"/>
      <c r="F28" s="114"/>
      <c r="G28" s="114"/>
      <c r="H28" s="115"/>
      <c r="I28" s="115"/>
      <c r="J28" s="115"/>
      <c r="K28" s="115"/>
      <c r="L28" s="115"/>
      <c r="M28" s="115"/>
      <c r="N28" s="115"/>
      <c r="O28" s="115"/>
      <c r="P28" s="115"/>
      <c r="Q28" s="114">
        <f t="shared" si="0"/>
        <v>0</v>
      </c>
    </row>
    <row r="29" spans="2:17" ht="24" customHeight="1" x14ac:dyDescent="0.15">
      <c r="B29" s="153"/>
      <c r="C29" s="75" t="s">
        <v>69</v>
      </c>
      <c r="D29" s="76"/>
      <c r="E29" s="76"/>
      <c r="F29" s="114"/>
      <c r="G29" s="114"/>
      <c r="H29" s="115"/>
      <c r="I29" s="115"/>
      <c r="J29" s="115"/>
      <c r="K29" s="115"/>
      <c r="L29" s="115"/>
      <c r="M29" s="115"/>
      <c r="N29" s="115"/>
      <c r="O29" s="115"/>
      <c r="P29" s="115"/>
      <c r="Q29" s="114">
        <f t="shared" si="0"/>
        <v>0</v>
      </c>
    </row>
    <row r="30" spans="2:17" ht="24" customHeight="1" x14ac:dyDescent="0.15">
      <c r="B30" s="288" t="s">
        <v>62</v>
      </c>
      <c r="C30" s="289"/>
      <c r="D30" s="138">
        <f>D27+D28-D29</f>
        <v>0</v>
      </c>
      <c r="E30" s="138">
        <f t="shared" ref="E30:P30" si="5">E27+E28-E29</f>
        <v>0</v>
      </c>
      <c r="F30" s="139">
        <f t="shared" si="5"/>
        <v>0</v>
      </c>
      <c r="G30" s="139">
        <f t="shared" si="5"/>
        <v>0</v>
      </c>
      <c r="H30" s="140">
        <f t="shared" si="5"/>
        <v>0</v>
      </c>
      <c r="I30" s="140">
        <f t="shared" si="5"/>
        <v>0</v>
      </c>
      <c r="J30" s="140">
        <f t="shared" si="5"/>
        <v>0</v>
      </c>
      <c r="K30" s="140">
        <f t="shared" si="5"/>
        <v>0</v>
      </c>
      <c r="L30" s="140">
        <f t="shared" si="5"/>
        <v>0</v>
      </c>
      <c r="M30" s="140">
        <f t="shared" si="5"/>
        <v>0</v>
      </c>
      <c r="N30" s="140">
        <f t="shared" si="5"/>
        <v>0</v>
      </c>
      <c r="O30" s="140">
        <f t="shared" si="5"/>
        <v>0</v>
      </c>
      <c r="P30" s="140">
        <f t="shared" si="5"/>
        <v>0</v>
      </c>
      <c r="Q30" s="139">
        <f t="shared" si="0"/>
        <v>0</v>
      </c>
    </row>
    <row r="31" spans="2:17" ht="30.75" hidden="1" customHeight="1" thickTop="1" x14ac:dyDescent="0.15">
      <c r="B31" s="78"/>
      <c r="C31" s="79" t="s">
        <v>118</v>
      </c>
      <c r="D31" s="85"/>
      <c r="E31" s="85"/>
      <c r="F31" s="85"/>
      <c r="G31" s="86"/>
      <c r="H31" s="116"/>
      <c r="I31" s="116"/>
      <c r="J31" s="116"/>
      <c r="K31" s="116"/>
      <c r="L31" s="116"/>
      <c r="M31" s="116"/>
      <c r="N31" s="116"/>
      <c r="O31" s="116"/>
      <c r="P31" s="116"/>
      <c r="Q31" s="125"/>
    </row>
    <row r="32" spans="2:17" ht="30.75" hidden="1" customHeight="1" x14ac:dyDescent="0.15">
      <c r="B32" s="78"/>
      <c r="C32" s="75" t="s">
        <v>119</v>
      </c>
      <c r="D32" s="76"/>
      <c r="E32" s="76"/>
      <c r="F32" s="76"/>
      <c r="G32" s="77"/>
      <c r="H32" s="117"/>
      <c r="I32" s="117"/>
      <c r="J32" s="117"/>
      <c r="K32" s="117"/>
      <c r="L32" s="117"/>
      <c r="M32" s="117"/>
      <c r="N32" s="117"/>
      <c r="O32" s="117"/>
      <c r="P32" s="117"/>
      <c r="Q32" s="126"/>
    </row>
    <row r="33" spans="2:17" ht="30.75" hidden="1" customHeight="1" x14ac:dyDescent="0.15">
      <c r="B33" s="282" t="s">
        <v>70</v>
      </c>
      <c r="C33" s="283"/>
      <c r="D33" s="23"/>
      <c r="E33" s="23"/>
      <c r="F33" s="23"/>
      <c r="G33" s="83"/>
      <c r="H33" s="118"/>
      <c r="I33" s="118"/>
      <c r="J33" s="118"/>
      <c r="K33" s="118"/>
      <c r="L33" s="118"/>
      <c r="M33" s="118"/>
      <c r="N33" s="118"/>
      <c r="O33" s="118"/>
      <c r="P33" s="118"/>
      <c r="Q33" s="127"/>
    </row>
    <row r="34" spans="2:17" ht="30.75" hidden="1" customHeight="1" x14ac:dyDescent="0.15">
      <c r="B34" s="80"/>
      <c r="C34" s="111" t="s">
        <v>139</v>
      </c>
      <c r="D34" s="76"/>
      <c r="E34" s="76"/>
      <c r="F34" s="76"/>
      <c r="G34" s="77"/>
      <c r="H34" s="117"/>
      <c r="I34" s="117"/>
      <c r="J34" s="117"/>
      <c r="K34" s="117"/>
      <c r="L34" s="117"/>
      <c r="M34" s="117"/>
      <c r="N34" s="117"/>
      <c r="O34" s="117"/>
      <c r="P34" s="117"/>
      <c r="Q34" s="126"/>
    </row>
    <row r="35" spans="2:17" ht="30.75" hidden="1" customHeight="1" thickBot="1" x14ac:dyDescent="0.2">
      <c r="B35" s="284" t="s">
        <v>71</v>
      </c>
      <c r="C35" s="285"/>
      <c r="D35" s="24"/>
      <c r="E35" s="24"/>
      <c r="F35" s="24"/>
      <c r="G35" s="84"/>
      <c r="H35" s="119"/>
      <c r="I35" s="119"/>
      <c r="J35" s="119"/>
      <c r="K35" s="119"/>
      <c r="L35" s="119"/>
      <c r="M35" s="119"/>
      <c r="N35" s="119"/>
      <c r="O35" s="119"/>
      <c r="P35" s="119"/>
      <c r="Q35" s="128"/>
    </row>
    <row r="36" spans="2:17" ht="30.75" hidden="1" customHeight="1" thickTop="1" x14ac:dyDescent="0.15">
      <c r="B36" s="292" t="s">
        <v>120</v>
      </c>
      <c r="C36" s="79" t="s">
        <v>72</v>
      </c>
      <c r="D36" s="85"/>
      <c r="E36" s="85"/>
      <c r="F36" s="85"/>
      <c r="G36" s="86"/>
      <c r="H36" s="116"/>
      <c r="I36" s="116"/>
      <c r="J36" s="116"/>
      <c r="K36" s="116"/>
      <c r="L36" s="116"/>
      <c r="M36" s="116"/>
      <c r="N36" s="116"/>
      <c r="O36" s="116"/>
      <c r="P36" s="116"/>
      <c r="Q36" s="125"/>
    </row>
    <row r="37" spans="2:17" ht="30.75" hidden="1" customHeight="1" x14ac:dyDescent="0.15">
      <c r="B37" s="293"/>
      <c r="C37" s="75" t="s">
        <v>137</v>
      </c>
      <c r="D37" s="76"/>
      <c r="E37" s="76"/>
      <c r="F37" s="76"/>
      <c r="G37" s="77"/>
      <c r="H37" s="117"/>
      <c r="I37" s="117"/>
      <c r="J37" s="117"/>
      <c r="K37" s="117"/>
      <c r="L37" s="117"/>
      <c r="M37" s="117"/>
      <c r="N37" s="117"/>
      <c r="O37" s="117"/>
      <c r="P37" s="117"/>
      <c r="Q37" s="126"/>
    </row>
    <row r="38" spans="2:17" ht="30.75" hidden="1" customHeight="1" thickBot="1" x14ac:dyDescent="0.2">
      <c r="B38" s="294"/>
      <c r="C38" s="87" t="s">
        <v>138</v>
      </c>
      <c r="D38" s="88"/>
      <c r="E38" s="88"/>
      <c r="F38" s="88"/>
      <c r="G38" s="89"/>
      <c r="H38" s="120"/>
      <c r="I38" s="120"/>
      <c r="J38" s="120"/>
      <c r="K38" s="120"/>
      <c r="L38" s="120"/>
      <c r="M38" s="120"/>
      <c r="N38" s="120"/>
      <c r="O38" s="120"/>
      <c r="P38" s="120"/>
      <c r="Q38" s="129"/>
    </row>
    <row r="39" spans="2:17" ht="30.75" hidden="1" customHeight="1" thickTop="1" x14ac:dyDescent="0.15">
      <c r="B39" s="292" t="s">
        <v>124</v>
      </c>
      <c r="C39" s="99" t="s">
        <v>123</v>
      </c>
      <c r="D39" s="100"/>
      <c r="E39" s="101"/>
      <c r="F39" s="101"/>
      <c r="G39" s="102"/>
      <c r="H39" s="121"/>
      <c r="I39" s="121"/>
      <c r="J39" s="121"/>
      <c r="K39" s="121"/>
      <c r="L39" s="121"/>
      <c r="M39" s="121"/>
      <c r="N39" s="121"/>
      <c r="O39" s="121"/>
      <c r="P39" s="121"/>
      <c r="Q39" s="130"/>
    </row>
    <row r="40" spans="2:17" ht="30.75" hidden="1" customHeight="1" x14ac:dyDescent="0.15">
      <c r="B40" s="293"/>
      <c r="C40" s="79" t="s">
        <v>73</v>
      </c>
      <c r="D40" s="98"/>
      <c r="E40" s="103"/>
      <c r="F40" s="103"/>
      <c r="G40" s="104"/>
      <c r="H40" s="122"/>
      <c r="I40" s="122"/>
      <c r="J40" s="122"/>
      <c r="K40" s="122"/>
      <c r="L40" s="122"/>
      <c r="M40" s="122"/>
      <c r="N40" s="122"/>
      <c r="O40" s="122"/>
      <c r="P40" s="122"/>
      <c r="Q40" s="131"/>
    </row>
    <row r="41" spans="2:17" ht="30.75" hidden="1" customHeight="1" x14ac:dyDescent="0.15">
      <c r="B41" s="293"/>
      <c r="C41" s="79" t="s">
        <v>134</v>
      </c>
      <c r="D41" s="98"/>
      <c r="E41" s="103"/>
      <c r="F41" s="103"/>
      <c r="G41" s="104"/>
      <c r="H41" s="122"/>
      <c r="I41" s="122"/>
      <c r="J41" s="122"/>
      <c r="K41" s="122"/>
      <c r="L41" s="122"/>
      <c r="M41" s="122"/>
      <c r="N41" s="122"/>
      <c r="O41" s="122"/>
      <c r="P41" s="122"/>
      <c r="Q41" s="131"/>
    </row>
    <row r="42" spans="2:17" ht="30.75" hidden="1" customHeight="1" x14ac:dyDescent="0.15">
      <c r="B42" s="293"/>
      <c r="C42" s="79" t="s">
        <v>135</v>
      </c>
      <c r="D42" s="98"/>
      <c r="E42" s="103"/>
      <c r="F42" s="103"/>
      <c r="G42" s="104"/>
      <c r="H42" s="122"/>
      <c r="I42" s="122"/>
      <c r="J42" s="122"/>
      <c r="K42" s="122"/>
      <c r="L42" s="122"/>
      <c r="M42" s="122"/>
      <c r="N42" s="122"/>
      <c r="O42" s="122"/>
      <c r="P42" s="122"/>
      <c r="Q42" s="131"/>
    </row>
    <row r="43" spans="2:17" ht="30.75" hidden="1" customHeight="1" x14ac:dyDescent="0.15">
      <c r="B43" s="293"/>
      <c r="C43" s="79" t="s">
        <v>130</v>
      </c>
      <c r="D43" s="98"/>
      <c r="E43" s="103"/>
      <c r="F43" s="103"/>
      <c r="G43" s="104"/>
      <c r="H43" s="122"/>
      <c r="I43" s="122"/>
      <c r="J43" s="122"/>
      <c r="K43" s="122"/>
      <c r="L43" s="122"/>
      <c r="M43" s="122"/>
      <c r="N43" s="122"/>
      <c r="O43" s="122"/>
      <c r="P43" s="122"/>
      <c r="Q43" s="131"/>
    </row>
    <row r="44" spans="2:17" ht="30.75" hidden="1" customHeight="1" x14ac:dyDescent="0.15">
      <c r="B44" s="293"/>
      <c r="C44" s="79" t="s">
        <v>129</v>
      </c>
      <c r="D44" s="98"/>
      <c r="E44" s="103"/>
      <c r="F44" s="103"/>
      <c r="G44" s="104"/>
      <c r="H44" s="122"/>
      <c r="I44" s="122"/>
      <c r="J44" s="122"/>
      <c r="K44" s="122"/>
      <c r="L44" s="122"/>
      <c r="M44" s="122"/>
      <c r="N44" s="122"/>
      <c r="O44" s="122"/>
      <c r="P44" s="122"/>
      <c r="Q44" s="131"/>
    </row>
    <row r="45" spans="2:17" ht="30.75" hidden="1" customHeight="1" x14ac:dyDescent="0.15">
      <c r="B45" s="293"/>
      <c r="C45" s="79" t="s">
        <v>79</v>
      </c>
      <c r="D45" s="98"/>
      <c r="E45" s="103"/>
      <c r="F45" s="103"/>
      <c r="G45" s="104"/>
      <c r="H45" s="122"/>
      <c r="I45" s="122"/>
      <c r="J45" s="122"/>
      <c r="K45" s="122"/>
      <c r="L45" s="122"/>
      <c r="M45" s="122"/>
      <c r="N45" s="122"/>
      <c r="O45" s="122"/>
      <c r="P45" s="122"/>
      <c r="Q45" s="131"/>
    </row>
    <row r="46" spans="2:17" ht="30.75" hidden="1" customHeight="1" x14ac:dyDescent="0.15">
      <c r="B46" s="293"/>
      <c r="C46" s="75" t="s">
        <v>121</v>
      </c>
      <c r="D46" s="90"/>
      <c r="E46" s="105"/>
      <c r="F46" s="105"/>
      <c r="G46" s="106"/>
      <c r="H46" s="123"/>
      <c r="I46" s="123"/>
      <c r="J46" s="123"/>
      <c r="K46" s="123"/>
      <c r="L46" s="123"/>
      <c r="M46" s="123"/>
      <c r="N46" s="123"/>
      <c r="O46" s="123"/>
      <c r="P46" s="123"/>
      <c r="Q46" s="132"/>
    </row>
    <row r="47" spans="2:17" ht="30.75" hidden="1" customHeight="1" x14ac:dyDescent="0.15">
      <c r="B47" s="293"/>
      <c r="C47" s="75" t="s">
        <v>78</v>
      </c>
      <c r="D47" s="90"/>
      <c r="E47" s="105"/>
      <c r="F47" s="105"/>
      <c r="G47" s="106"/>
      <c r="H47" s="123"/>
      <c r="I47" s="123"/>
      <c r="J47" s="123"/>
      <c r="K47" s="123"/>
      <c r="L47" s="123"/>
      <c r="M47" s="123"/>
      <c r="N47" s="123"/>
      <c r="O47" s="123"/>
      <c r="P47" s="123"/>
      <c r="Q47" s="132"/>
    </row>
    <row r="48" spans="2:17" ht="30.75" hidden="1" customHeight="1" thickBot="1" x14ac:dyDescent="0.2">
      <c r="B48" s="294"/>
      <c r="C48" s="91" t="s">
        <v>122</v>
      </c>
      <c r="D48" s="92"/>
      <c r="E48" s="107"/>
      <c r="F48" s="107"/>
      <c r="G48" s="108"/>
      <c r="H48" s="124"/>
      <c r="I48" s="124"/>
      <c r="J48" s="124"/>
      <c r="K48" s="124"/>
      <c r="L48" s="124"/>
      <c r="M48" s="124"/>
      <c r="N48" s="124"/>
      <c r="O48" s="124"/>
      <c r="P48" s="124"/>
      <c r="Q48" s="133"/>
    </row>
    <row r="49" spans="2:17" ht="30.75" hidden="1" customHeight="1" thickTop="1" x14ac:dyDescent="0.15">
      <c r="B49" s="282" t="s">
        <v>74</v>
      </c>
      <c r="C49" s="28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4"/>
    </row>
    <row r="50" spans="2:17" ht="30.75" hidden="1" customHeight="1" x14ac:dyDescent="0.15">
      <c r="B50" s="81"/>
      <c r="C50" s="82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4"/>
    </row>
    <row r="51" spans="2:17" ht="30.75" hidden="1" customHeight="1" x14ac:dyDescent="0.15">
      <c r="B51" s="74"/>
      <c r="C51" s="95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7"/>
    </row>
    <row r="52" spans="2:17" ht="9" customHeight="1" x14ac:dyDescent="0.15"/>
  </sheetData>
  <mergeCells count="20">
    <mergeCell ref="B33:C33"/>
    <mergeCell ref="B35:C35"/>
    <mergeCell ref="B49:C49"/>
    <mergeCell ref="B7:C7"/>
    <mergeCell ref="B13:C13"/>
    <mergeCell ref="B27:C27"/>
    <mergeCell ref="B30:C30"/>
    <mergeCell ref="B36:B38"/>
    <mergeCell ref="B39:B48"/>
    <mergeCell ref="Q5:Q6"/>
    <mergeCell ref="E5:H5"/>
    <mergeCell ref="I5:P5"/>
    <mergeCell ref="P4:Q4"/>
    <mergeCell ref="B5:C6"/>
    <mergeCell ref="B26:C26"/>
    <mergeCell ref="F2:G3"/>
    <mergeCell ref="H2:M3"/>
    <mergeCell ref="B12:C12"/>
    <mergeCell ref="D5:D6"/>
    <mergeCell ref="B2:D3"/>
  </mergeCells>
  <phoneticPr fontId="2"/>
  <printOptions horizontalCentered="1" verticalCentered="1"/>
  <pageMargins left="0" right="0" top="0.19685039370078741" bottom="0" header="0" footer="0"/>
  <pageSetup paperSize="8" scale="12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33"/>
  <sheetViews>
    <sheetView zoomScale="55" zoomScaleNormal="55" workbookViewId="0">
      <selection activeCell="AT2" sqref="AT2:AY2"/>
    </sheetView>
  </sheetViews>
  <sheetFormatPr defaultRowHeight="13.5" x14ac:dyDescent="0.15"/>
  <cols>
    <col min="1" max="1" width="0.875" style="12" customWidth="1"/>
    <col min="2" max="3" width="4" style="12" customWidth="1"/>
    <col min="4" max="4" width="26.25" style="12" customWidth="1"/>
    <col min="5" max="5" width="45.75" style="12" customWidth="1"/>
    <col min="6" max="6" width="10.25" style="12" bestFit="1" customWidth="1"/>
    <col min="7" max="8" width="10.5" style="12" customWidth="1"/>
    <col min="9" max="9" width="5.25" style="12" customWidth="1"/>
    <col min="10" max="51" width="3.375" style="12" customWidth="1"/>
    <col min="52" max="52" width="1.625" style="12" customWidth="1"/>
    <col min="53" max="66" width="2.5" style="12" customWidth="1"/>
    <col min="67" max="104" width="2.625" style="12" customWidth="1"/>
    <col min="105" max="16384" width="9" style="12"/>
  </cols>
  <sheetData>
    <row r="1" spans="2:70" ht="9" customHeight="1" x14ac:dyDescent="0.15"/>
    <row r="2" spans="2:70" ht="18" customHeight="1" x14ac:dyDescent="0.15">
      <c r="B2" s="305" t="s">
        <v>164</v>
      </c>
      <c r="C2" s="305"/>
      <c r="D2" s="305"/>
      <c r="E2" s="305"/>
      <c r="F2" s="156"/>
      <c r="G2" s="302" t="s">
        <v>160</v>
      </c>
      <c r="H2" s="302"/>
      <c r="I2" s="302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3" t="s">
        <v>56</v>
      </c>
      <c r="AR2" s="303"/>
      <c r="AS2" s="303"/>
      <c r="AT2" s="304"/>
      <c r="AU2" s="304"/>
      <c r="AV2" s="304"/>
      <c r="AW2" s="304"/>
      <c r="AX2" s="304"/>
      <c r="AY2" s="304"/>
    </row>
    <row r="3" spans="2:70" ht="18" customHeight="1" x14ac:dyDescent="0.15">
      <c r="B3" s="305"/>
      <c r="C3" s="305"/>
      <c r="D3" s="305"/>
      <c r="E3" s="305"/>
      <c r="F3" s="156"/>
      <c r="G3" s="302"/>
      <c r="H3" s="302"/>
      <c r="I3" s="302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3" t="s">
        <v>95</v>
      </c>
      <c r="AR3" s="303"/>
      <c r="AS3" s="303"/>
      <c r="AT3" s="304"/>
      <c r="AU3" s="304"/>
      <c r="AV3" s="304"/>
      <c r="AW3" s="304"/>
      <c r="AX3" s="304"/>
      <c r="AY3" s="304"/>
    </row>
    <row r="4" spans="2:70" ht="11.25" customHeight="1" x14ac:dyDescent="0.15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8"/>
      <c r="AU4" s="158"/>
      <c r="AV4" s="158"/>
      <c r="AW4" s="159"/>
      <c r="AX4" s="159"/>
      <c r="AY4" s="159"/>
    </row>
    <row r="5" spans="2:70" ht="63" customHeight="1" x14ac:dyDescent="0.15">
      <c r="B5" s="317" t="s">
        <v>161</v>
      </c>
      <c r="C5" s="318"/>
      <c r="D5" s="319"/>
      <c r="E5" s="340"/>
      <c r="F5" s="341"/>
      <c r="G5" s="341"/>
      <c r="H5" s="341"/>
      <c r="I5" s="341"/>
      <c r="J5" s="317" t="s">
        <v>150</v>
      </c>
      <c r="K5" s="318"/>
      <c r="L5" s="318"/>
      <c r="M5" s="318"/>
      <c r="N5" s="318"/>
      <c r="O5" s="319"/>
      <c r="P5" s="307" t="s">
        <v>162</v>
      </c>
      <c r="Q5" s="308"/>
      <c r="R5" s="308"/>
      <c r="S5" s="308"/>
      <c r="T5" s="308"/>
      <c r="U5" s="308"/>
      <c r="V5" s="299"/>
      <c r="W5" s="300"/>
      <c r="X5" s="300"/>
      <c r="Y5" s="300"/>
      <c r="Z5" s="300"/>
      <c r="AA5" s="301"/>
      <c r="AB5" s="308" t="s">
        <v>167</v>
      </c>
      <c r="AC5" s="308"/>
      <c r="AD5" s="308"/>
      <c r="AE5" s="308"/>
      <c r="AF5" s="308"/>
      <c r="AG5" s="308"/>
      <c r="AH5" s="299"/>
      <c r="AI5" s="300"/>
      <c r="AJ5" s="300"/>
      <c r="AK5" s="300"/>
      <c r="AL5" s="300"/>
      <c r="AM5" s="301"/>
      <c r="AN5" s="308" t="s">
        <v>163</v>
      </c>
      <c r="AO5" s="308"/>
      <c r="AP5" s="308"/>
      <c r="AQ5" s="308"/>
      <c r="AR5" s="308"/>
      <c r="AS5" s="308"/>
      <c r="AT5" s="299"/>
      <c r="AU5" s="300"/>
      <c r="AV5" s="300"/>
      <c r="AW5" s="300"/>
      <c r="AX5" s="300"/>
      <c r="AY5" s="301"/>
    </row>
    <row r="6" spans="2:70" ht="20.25" customHeight="1" thickBot="1" x14ac:dyDescent="0.2">
      <c r="B6" s="333" t="s">
        <v>80</v>
      </c>
      <c r="C6" s="334"/>
      <c r="D6" s="335"/>
      <c r="E6" s="339" t="s">
        <v>37</v>
      </c>
      <c r="F6" s="314" t="s">
        <v>38</v>
      </c>
      <c r="G6" s="314" t="s">
        <v>39</v>
      </c>
      <c r="H6" s="314" t="s">
        <v>40</v>
      </c>
      <c r="I6" s="329" t="s">
        <v>46</v>
      </c>
      <c r="J6" s="336" t="s">
        <v>47</v>
      </c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7"/>
      <c r="AK6" s="337"/>
      <c r="AL6" s="337"/>
      <c r="AM6" s="337"/>
      <c r="AN6" s="337"/>
      <c r="AO6" s="337"/>
      <c r="AP6" s="337"/>
      <c r="AQ6" s="337"/>
      <c r="AR6" s="337"/>
      <c r="AS6" s="337"/>
      <c r="AT6" s="359" t="s">
        <v>63</v>
      </c>
      <c r="AU6" s="360"/>
      <c r="AV6" s="360"/>
      <c r="AW6" s="360"/>
      <c r="AX6" s="360"/>
      <c r="AY6" s="361"/>
    </row>
    <row r="7" spans="2:70" ht="20.25" customHeight="1" x14ac:dyDescent="0.15">
      <c r="B7" s="336"/>
      <c r="C7" s="337"/>
      <c r="D7" s="338"/>
      <c r="E7" s="315"/>
      <c r="F7" s="315"/>
      <c r="G7" s="315"/>
      <c r="H7" s="315"/>
      <c r="I7" s="330"/>
      <c r="J7" s="311" t="str">
        <f>収支計画!E6</f>
        <v>9月</v>
      </c>
      <c r="K7" s="312"/>
      <c r="L7" s="313"/>
      <c r="M7" s="311" t="str">
        <f>収支計画!F6</f>
        <v>１０月</v>
      </c>
      <c r="N7" s="312"/>
      <c r="O7" s="313"/>
      <c r="P7" s="311" t="str">
        <f>収支計画!G6</f>
        <v>11月</v>
      </c>
      <c r="Q7" s="312"/>
      <c r="R7" s="313"/>
      <c r="S7" s="311" t="str">
        <f>収支計画!H6</f>
        <v>12月</v>
      </c>
      <c r="T7" s="312"/>
      <c r="U7" s="313"/>
      <c r="V7" s="311" t="str">
        <f>収支計画!I6</f>
        <v>1月</v>
      </c>
      <c r="W7" s="312"/>
      <c r="X7" s="313"/>
      <c r="Y7" s="311" t="str">
        <f>収支計画!J6</f>
        <v>2月</v>
      </c>
      <c r="Z7" s="312"/>
      <c r="AA7" s="313"/>
      <c r="AB7" s="311" t="str">
        <f>収支計画!K6</f>
        <v>3月</v>
      </c>
      <c r="AC7" s="312"/>
      <c r="AD7" s="313"/>
      <c r="AE7" s="311" t="str">
        <f>収支計画!L6</f>
        <v>4月</v>
      </c>
      <c r="AF7" s="312"/>
      <c r="AG7" s="313"/>
      <c r="AH7" s="311" t="str">
        <f>収支計画!M6</f>
        <v>5月</v>
      </c>
      <c r="AI7" s="312"/>
      <c r="AJ7" s="313"/>
      <c r="AK7" s="311" t="str">
        <f>収支計画!N6</f>
        <v>6月</v>
      </c>
      <c r="AL7" s="312"/>
      <c r="AM7" s="313"/>
      <c r="AN7" s="311" t="str">
        <f>収支計画!O6</f>
        <v>7月</v>
      </c>
      <c r="AO7" s="312"/>
      <c r="AP7" s="313"/>
      <c r="AQ7" s="311" t="str">
        <f>収支計画!P6</f>
        <v>8月</v>
      </c>
      <c r="AR7" s="312"/>
      <c r="AS7" s="312"/>
      <c r="AT7" s="362"/>
      <c r="AU7" s="363"/>
      <c r="AV7" s="363"/>
      <c r="AW7" s="363"/>
      <c r="AX7" s="363"/>
      <c r="AY7" s="364"/>
    </row>
    <row r="8" spans="2:70" ht="37.5" customHeight="1" x14ac:dyDescent="0.15">
      <c r="B8" s="331" t="s">
        <v>41</v>
      </c>
      <c r="C8" s="320" t="s">
        <v>52</v>
      </c>
      <c r="D8" s="321"/>
      <c r="E8" s="322"/>
      <c r="F8" s="316"/>
      <c r="G8" s="316"/>
      <c r="H8" s="316"/>
      <c r="I8" s="220" t="s">
        <v>48</v>
      </c>
      <c r="J8" s="27"/>
      <c r="K8" s="25"/>
      <c r="L8" s="25"/>
      <c r="M8" s="27"/>
      <c r="N8" s="25"/>
      <c r="O8" s="28"/>
      <c r="P8" s="27"/>
      <c r="Q8" s="25"/>
      <c r="R8" s="28"/>
      <c r="S8" s="25"/>
      <c r="T8" s="25"/>
      <c r="U8" s="28"/>
      <c r="V8" s="27"/>
      <c r="W8" s="25"/>
      <c r="X8" s="25"/>
      <c r="Y8" s="27"/>
      <c r="Z8" s="25"/>
      <c r="AA8" s="28"/>
      <c r="AB8" s="27"/>
      <c r="AC8" s="25"/>
      <c r="AD8" s="28"/>
      <c r="AE8" s="25"/>
      <c r="AF8" s="25"/>
      <c r="AG8" s="28"/>
      <c r="AH8" s="27"/>
      <c r="AI8" s="25"/>
      <c r="AJ8" s="25"/>
      <c r="AK8" s="27"/>
      <c r="AL8" s="25"/>
      <c r="AM8" s="28"/>
      <c r="AN8" s="27"/>
      <c r="AO8" s="25"/>
      <c r="AP8" s="28"/>
      <c r="AQ8" s="25"/>
      <c r="AR8" s="25"/>
      <c r="AS8" s="25"/>
      <c r="AT8" s="326"/>
      <c r="AU8" s="327"/>
      <c r="AV8" s="327"/>
      <c r="AW8" s="327"/>
      <c r="AX8" s="327"/>
      <c r="AY8" s="328"/>
    </row>
    <row r="9" spans="2:70" ht="37.5" customHeight="1" x14ac:dyDescent="0.15">
      <c r="B9" s="331"/>
      <c r="C9" s="295"/>
      <c r="D9" s="321"/>
      <c r="E9" s="323"/>
      <c r="F9" s="310"/>
      <c r="G9" s="310"/>
      <c r="H9" s="310"/>
      <c r="I9" s="206" t="s">
        <v>49</v>
      </c>
      <c r="J9" s="36"/>
      <c r="K9" s="31"/>
      <c r="L9" s="31"/>
      <c r="M9" s="36"/>
      <c r="N9" s="31"/>
      <c r="O9" s="32"/>
      <c r="P9" s="33"/>
      <c r="Q9" s="34"/>
      <c r="R9" s="35"/>
      <c r="S9" s="34"/>
      <c r="T9" s="34"/>
      <c r="U9" s="35"/>
      <c r="V9" s="36"/>
      <c r="W9" s="31"/>
      <c r="X9" s="31"/>
      <c r="Y9" s="36"/>
      <c r="Z9" s="31"/>
      <c r="AA9" s="32"/>
      <c r="AB9" s="33"/>
      <c r="AC9" s="34"/>
      <c r="AD9" s="35"/>
      <c r="AE9" s="34"/>
      <c r="AF9" s="34"/>
      <c r="AG9" s="35"/>
      <c r="AH9" s="33"/>
      <c r="AI9" s="34"/>
      <c r="AJ9" s="34"/>
      <c r="AK9" s="33"/>
      <c r="AL9" s="34"/>
      <c r="AM9" s="35"/>
      <c r="AN9" s="36"/>
      <c r="AO9" s="31"/>
      <c r="AP9" s="32"/>
      <c r="AQ9" s="31"/>
      <c r="AR9" s="31"/>
      <c r="AS9" s="31"/>
      <c r="AT9" s="356"/>
      <c r="AU9" s="357"/>
      <c r="AV9" s="357"/>
      <c r="AW9" s="357"/>
      <c r="AX9" s="357"/>
      <c r="AY9" s="358"/>
    </row>
    <row r="10" spans="2:70" ht="37.5" customHeight="1" x14ac:dyDescent="0.15">
      <c r="B10" s="331"/>
      <c r="C10" s="295" t="s">
        <v>96</v>
      </c>
      <c r="D10" s="321"/>
      <c r="E10" s="322"/>
      <c r="F10" s="316"/>
      <c r="G10" s="316"/>
      <c r="H10" s="316"/>
      <c r="I10" s="207" t="s">
        <v>48</v>
      </c>
      <c r="J10" s="27"/>
      <c r="K10" s="25"/>
      <c r="L10" s="25"/>
      <c r="M10" s="27"/>
      <c r="N10" s="25"/>
      <c r="O10" s="28"/>
      <c r="P10" s="27"/>
      <c r="Q10" s="25"/>
      <c r="R10" s="28"/>
      <c r="S10" s="25"/>
      <c r="T10" s="25"/>
      <c r="U10" s="28"/>
      <c r="V10" s="27"/>
      <c r="W10" s="25"/>
      <c r="X10" s="25"/>
      <c r="Y10" s="27"/>
      <c r="Z10" s="25"/>
      <c r="AA10" s="28"/>
      <c r="AB10" s="27"/>
      <c r="AC10" s="25"/>
      <c r="AD10" s="28"/>
      <c r="AE10" s="25"/>
      <c r="AF10" s="25"/>
      <c r="AG10" s="28"/>
      <c r="AH10" s="27"/>
      <c r="AI10" s="25"/>
      <c r="AJ10" s="25"/>
      <c r="AK10" s="27"/>
      <c r="AL10" s="25"/>
      <c r="AM10" s="28"/>
      <c r="AN10" s="27"/>
      <c r="AO10" s="25"/>
      <c r="AP10" s="28"/>
      <c r="AQ10" s="25"/>
      <c r="AR10" s="25"/>
      <c r="AS10" s="25"/>
      <c r="AT10" s="350"/>
      <c r="AU10" s="351"/>
      <c r="AV10" s="351"/>
      <c r="AW10" s="351"/>
      <c r="AX10" s="351"/>
      <c r="AY10" s="352"/>
    </row>
    <row r="11" spans="2:70" ht="37.5" customHeight="1" x14ac:dyDescent="0.15">
      <c r="B11" s="331"/>
      <c r="C11" s="295"/>
      <c r="D11" s="321"/>
      <c r="E11" s="323"/>
      <c r="F11" s="310"/>
      <c r="G11" s="310"/>
      <c r="H11" s="310"/>
      <c r="I11" s="206" t="s">
        <v>49</v>
      </c>
      <c r="J11" s="36"/>
      <c r="K11" s="31"/>
      <c r="L11" s="31"/>
      <c r="M11" s="36"/>
      <c r="N11" s="31"/>
      <c r="O11" s="32"/>
      <c r="P11" s="33"/>
      <c r="Q11" s="34"/>
      <c r="R11" s="35"/>
      <c r="S11" s="34"/>
      <c r="T11" s="34"/>
      <c r="U11" s="35"/>
      <c r="V11" s="36"/>
      <c r="W11" s="31"/>
      <c r="X11" s="31"/>
      <c r="Y11" s="36"/>
      <c r="Z11" s="31"/>
      <c r="AA11" s="32"/>
      <c r="AB11" s="33"/>
      <c r="AC11" s="34"/>
      <c r="AD11" s="35"/>
      <c r="AE11" s="34"/>
      <c r="AF11" s="34"/>
      <c r="AG11" s="35"/>
      <c r="AH11" s="33"/>
      <c r="AI11" s="34"/>
      <c r="AJ11" s="34"/>
      <c r="AK11" s="33"/>
      <c r="AL11" s="34"/>
      <c r="AM11" s="35"/>
      <c r="AN11" s="36"/>
      <c r="AO11" s="31"/>
      <c r="AP11" s="32"/>
      <c r="AQ11" s="31"/>
      <c r="AR11" s="31"/>
      <c r="AS11" s="31"/>
      <c r="AT11" s="356"/>
      <c r="AU11" s="357"/>
      <c r="AV11" s="357"/>
      <c r="AW11" s="357"/>
      <c r="AX11" s="357"/>
      <c r="AY11" s="358"/>
    </row>
    <row r="12" spans="2:70" s="161" customFormat="1" ht="37.5" customHeight="1" x14ac:dyDescent="0.15">
      <c r="B12" s="331"/>
      <c r="C12" s="348" t="s">
        <v>100</v>
      </c>
      <c r="D12" s="324"/>
      <c r="E12" s="347"/>
      <c r="F12" s="325"/>
      <c r="G12" s="325"/>
      <c r="H12" s="309"/>
      <c r="I12" s="208" t="s">
        <v>48</v>
      </c>
      <c r="J12" s="27"/>
      <c r="K12" s="25"/>
      <c r="L12" s="25"/>
      <c r="M12" s="27"/>
      <c r="N12" s="25"/>
      <c r="O12" s="28"/>
      <c r="P12" s="27"/>
      <c r="Q12" s="25"/>
      <c r="R12" s="28"/>
      <c r="S12" s="25"/>
      <c r="T12" s="25"/>
      <c r="U12" s="28"/>
      <c r="V12" s="27"/>
      <c r="W12" s="25"/>
      <c r="X12" s="25"/>
      <c r="Y12" s="27"/>
      <c r="Z12" s="25"/>
      <c r="AA12" s="28"/>
      <c r="AB12" s="27"/>
      <c r="AC12" s="25"/>
      <c r="AD12" s="28"/>
      <c r="AE12" s="25"/>
      <c r="AF12" s="25"/>
      <c r="AG12" s="28"/>
      <c r="AH12" s="27"/>
      <c r="AI12" s="25"/>
      <c r="AJ12" s="25"/>
      <c r="AK12" s="27"/>
      <c r="AL12" s="25"/>
      <c r="AM12" s="28"/>
      <c r="AN12" s="27"/>
      <c r="AO12" s="25"/>
      <c r="AP12" s="28"/>
      <c r="AQ12" s="25"/>
      <c r="AR12" s="25"/>
      <c r="AS12" s="25"/>
      <c r="AT12" s="353"/>
      <c r="AU12" s="354"/>
      <c r="AV12" s="354"/>
      <c r="AW12" s="354"/>
      <c r="AX12" s="354"/>
      <c r="AY12" s="355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</row>
    <row r="13" spans="2:70" s="161" customFormat="1" ht="37.5" customHeight="1" x14ac:dyDescent="0.15">
      <c r="B13" s="332"/>
      <c r="C13" s="349"/>
      <c r="D13" s="321"/>
      <c r="E13" s="323"/>
      <c r="F13" s="310"/>
      <c r="G13" s="310"/>
      <c r="H13" s="310"/>
      <c r="I13" s="209" t="s">
        <v>49</v>
      </c>
      <c r="J13" s="36"/>
      <c r="K13" s="31"/>
      <c r="L13" s="31"/>
      <c r="M13" s="36"/>
      <c r="N13" s="31"/>
      <c r="O13" s="32"/>
      <c r="P13" s="33"/>
      <c r="Q13" s="34"/>
      <c r="R13" s="35"/>
      <c r="S13" s="34"/>
      <c r="T13" s="34"/>
      <c r="U13" s="35"/>
      <c r="V13" s="36"/>
      <c r="W13" s="31"/>
      <c r="X13" s="31"/>
      <c r="Y13" s="36"/>
      <c r="Z13" s="31"/>
      <c r="AA13" s="32"/>
      <c r="AB13" s="33"/>
      <c r="AC13" s="34"/>
      <c r="AD13" s="35"/>
      <c r="AE13" s="34"/>
      <c r="AF13" s="34"/>
      <c r="AG13" s="35"/>
      <c r="AH13" s="33"/>
      <c r="AI13" s="34"/>
      <c r="AJ13" s="34"/>
      <c r="AK13" s="33"/>
      <c r="AL13" s="34"/>
      <c r="AM13" s="35"/>
      <c r="AN13" s="36"/>
      <c r="AO13" s="31"/>
      <c r="AP13" s="32"/>
      <c r="AQ13" s="31"/>
      <c r="AR13" s="31"/>
      <c r="AS13" s="31"/>
      <c r="AT13" s="353"/>
      <c r="AU13" s="354"/>
      <c r="AV13" s="354"/>
      <c r="AW13" s="354"/>
      <c r="AX13" s="354"/>
      <c r="AY13" s="355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</row>
    <row r="14" spans="2:70" ht="37.5" customHeight="1" x14ac:dyDescent="0.15">
      <c r="B14" s="331" t="s">
        <v>50</v>
      </c>
      <c r="C14" s="295" t="s">
        <v>53</v>
      </c>
      <c r="D14" s="321"/>
      <c r="E14" s="322"/>
      <c r="F14" s="316"/>
      <c r="G14" s="316"/>
      <c r="H14" s="316"/>
      <c r="I14" s="207" t="s">
        <v>48</v>
      </c>
      <c r="J14" s="27"/>
      <c r="K14" s="25"/>
      <c r="L14" s="25"/>
      <c r="M14" s="27"/>
      <c r="N14" s="25"/>
      <c r="O14" s="28"/>
      <c r="P14" s="27"/>
      <c r="Q14" s="25"/>
      <c r="R14" s="28"/>
      <c r="S14" s="25"/>
      <c r="T14" s="25"/>
      <c r="U14" s="28"/>
      <c r="V14" s="27"/>
      <c r="W14" s="25"/>
      <c r="X14" s="25"/>
      <c r="Y14" s="27"/>
      <c r="Z14" s="25"/>
      <c r="AA14" s="28"/>
      <c r="AB14" s="27"/>
      <c r="AC14" s="25"/>
      <c r="AD14" s="28"/>
      <c r="AE14" s="25"/>
      <c r="AF14" s="25"/>
      <c r="AG14" s="28"/>
      <c r="AH14" s="27"/>
      <c r="AI14" s="25"/>
      <c r="AJ14" s="25"/>
      <c r="AK14" s="27"/>
      <c r="AL14" s="25"/>
      <c r="AM14" s="28"/>
      <c r="AN14" s="27"/>
      <c r="AO14" s="25"/>
      <c r="AP14" s="28"/>
      <c r="AQ14" s="25"/>
      <c r="AR14" s="25"/>
      <c r="AS14" s="25"/>
      <c r="AT14" s="350"/>
      <c r="AU14" s="351"/>
      <c r="AV14" s="351"/>
      <c r="AW14" s="351"/>
      <c r="AX14" s="351"/>
      <c r="AY14" s="352"/>
    </row>
    <row r="15" spans="2:70" ht="37.5" customHeight="1" x14ac:dyDescent="0.15">
      <c r="B15" s="331"/>
      <c r="C15" s="295"/>
      <c r="D15" s="321"/>
      <c r="E15" s="323"/>
      <c r="F15" s="310"/>
      <c r="G15" s="310"/>
      <c r="H15" s="310"/>
      <c r="I15" s="206" t="s">
        <v>49</v>
      </c>
      <c r="J15" s="36"/>
      <c r="K15" s="31"/>
      <c r="L15" s="31"/>
      <c r="M15" s="36"/>
      <c r="N15" s="31"/>
      <c r="O15" s="32"/>
      <c r="P15" s="33"/>
      <c r="Q15" s="34"/>
      <c r="R15" s="35"/>
      <c r="S15" s="34"/>
      <c r="T15" s="34"/>
      <c r="U15" s="35"/>
      <c r="V15" s="36"/>
      <c r="W15" s="31"/>
      <c r="X15" s="31"/>
      <c r="Y15" s="36"/>
      <c r="Z15" s="31"/>
      <c r="AA15" s="32"/>
      <c r="AB15" s="33"/>
      <c r="AC15" s="34"/>
      <c r="AD15" s="35"/>
      <c r="AE15" s="34"/>
      <c r="AF15" s="34"/>
      <c r="AG15" s="35"/>
      <c r="AH15" s="33"/>
      <c r="AI15" s="34"/>
      <c r="AJ15" s="34"/>
      <c r="AK15" s="33"/>
      <c r="AL15" s="34"/>
      <c r="AM15" s="35"/>
      <c r="AN15" s="36"/>
      <c r="AO15" s="31"/>
      <c r="AP15" s="32"/>
      <c r="AQ15" s="31"/>
      <c r="AR15" s="31"/>
      <c r="AS15" s="31"/>
      <c r="AT15" s="356"/>
      <c r="AU15" s="357"/>
      <c r="AV15" s="357"/>
      <c r="AW15" s="357"/>
      <c r="AX15" s="357"/>
      <c r="AY15" s="358"/>
    </row>
    <row r="16" spans="2:70" ht="37.5" customHeight="1" x14ac:dyDescent="0.15">
      <c r="B16" s="331"/>
      <c r="C16" s="295" t="s">
        <v>96</v>
      </c>
      <c r="D16" s="342"/>
      <c r="E16" s="344"/>
      <c r="F16" s="316"/>
      <c r="G16" s="316"/>
      <c r="H16" s="316"/>
      <c r="I16" s="207" t="s">
        <v>48</v>
      </c>
      <c r="J16" s="27"/>
      <c r="K16" s="25"/>
      <c r="L16" s="25"/>
      <c r="M16" s="27"/>
      <c r="N16" s="25"/>
      <c r="O16" s="28"/>
      <c r="P16" s="27"/>
      <c r="Q16" s="25"/>
      <c r="R16" s="28"/>
      <c r="S16" s="25"/>
      <c r="T16" s="25"/>
      <c r="U16" s="28"/>
      <c r="V16" s="27"/>
      <c r="W16" s="25"/>
      <c r="X16" s="25"/>
      <c r="Y16" s="27"/>
      <c r="Z16" s="25"/>
      <c r="AA16" s="28"/>
      <c r="AB16" s="27"/>
      <c r="AC16" s="25"/>
      <c r="AD16" s="28"/>
      <c r="AE16" s="25"/>
      <c r="AF16" s="25"/>
      <c r="AG16" s="28"/>
      <c r="AH16" s="27"/>
      <c r="AI16" s="25"/>
      <c r="AJ16" s="25"/>
      <c r="AK16" s="27"/>
      <c r="AL16" s="25"/>
      <c r="AM16" s="28"/>
      <c r="AN16" s="27"/>
      <c r="AO16" s="25"/>
      <c r="AP16" s="28"/>
      <c r="AQ16" s="25"/>
      <c r="AR16" s="25"/>
      <c r="AS16" s="25"/>
      <c r="AT16" s="353"/>
      <c r="AU16" s="354"/>
      <c r="AV16" s="354"/>
      <c r="AW16" s="354"/>
      <c r="AX16" s="354"/>
      <c r="AY16" s="355"/>
    </row>
    <row r="17" spans="2:51" ht="37.5" customHeight="1" x14ac:dyDescent="0.15">
      <c r="B17" s="331"/>
      <c r="C17" s="295"/>
      <c r="D17" s="343"/>
      <c r="E17" s="345"/>
      <c r="F17" s="310"/>
      <c r="G17" s="310"/>
      <c r="H17" s="310"/>
      <c r="I17" s="206" t="s">
        <v>49</v>
      </c>
      <c r="J17" s="36"/>
      <c r="K17" s="31"/>
      <c r="L17" s="31"/>
      <c r="M17" s="36"/>
      <c r="N17" s="31"/>
      <c r="O17" s="32"/>
      <c r="P17" s="33"/>
      <c r="Q17" s="34"/>
      <c r="R17" s="35"/>
      <c r="S17" s="34"/>
      <c r="T17" s="34"/>
      <c r="U17" s="35"/>
      <c r="V17" s="36"/>
      <c r="W17" s="31"/>
      <c r="X17" s="31"/>
      <c r="Y17" s="36"/>
      <c r="Z17" s="31"/>
      <c r="AA17" s="32"/>
      <c r="AB17" s="33"/>
      <c r="AC17" s="34"/>
      <c r="AD17" s="35"/>
      <c r="AE17" s="34"/>
      <c r="AF17" s="34"/>
      <c r="AG17" s="35"/>
      <c r="AH17" s="33"/>
      <c r="AI17" s="34"/>
      <c r="AJ17" s="34"/>
      <c r="AK17" s="33"/>
      <c r="AL17" s="34"/>
      <c r="AM17" s="35"/>
      <c r="AN17" s="36"/>
      <c r="AO17" s="31"/>
      <c r="AP17" s="32"/>
      <c r="AQ17" s="31"/>
      <c r="AR17" s="31"/>
      <c r="AS17" s="31"/>
      <c r="AT17" s="353"/>
      <c r="AU17" s="354"/>
      <c r="AV17" s="354"/>
      <c r="AW17" s="354"/>
      <c r="AX17" s="354"/>
      <c r="AY17" s="355"/>
    </row>
    <row r="18" spans="2:51" ht="37.5" customHeight="1" x14ac:dyDescent="0.15">
      <c r="B18" s="331"/>
      <c r="C18" s="296" t="s">
        <v>101</v>
      </c>
      <c r="D18" s="342"/>
      <c r="E18" s="322"/>
      <c r="F18" s="316"/>
      <c r="G18" s="316"/>
      <c r="H18" s="316"/>
      <c r="I18" s="207" t="s">
        <v>48</v>
      </c>
      <c r="J18" s="27"/>
      <c r="K18" s="25"/>
      <c r="L18" s="25"/>
      <c r="M18" s="27"/>
      <c r="N18" s="25"/>
      <c r="O18" s="28"/>
      <c r="P18" s="27"/>
      <c r="Q18" s="25"/>
      <c r="R18" s="28"/>
      <c r="S18" s="25"/>
      <c r="T18" s="25"/>
      <c r="U18" s="28"/>
      <c r="V18" s="27"/>
      <c r="W18" s="25"/>
      <c r="X18" s="25"/>
      <c r="Y18" s="27"/>
      <c r="Z18" s="25"/>
      <c r="AA18" s="28"/>
      <c r="AB18" s="27"/>
      <c r="AC18" s="25"/>
      <c r="AD18" s="28"/>
      <c r="AE18" s="25"/>
      <c r="AF18" s="25"/>
      <c r="AG18" s="28"/>
      <c r="AH18" s="27"/>
      <c r="AI18" s="25"/>
      <c r="AJ18" s="25"/>
      <c r="AK18" s="27"/>
      <c r="AL18" s="25"/>
      <c r="AM18" s="28"/>
      <c r="AN18" s="27"/>
      <c r="AO18" s="25"/>
      <c r="AP18" s="28"/>
      <c r="AQ18" s="25"/>
      <c r="AR18" s="25"/>
      <c r="AS18" s="25"/>
      <c r="AT18" s="350"/>
      <c r="AU18" s="351"/>
      <c r="AV18" s="351"/>
      <c r="AW18" s="351"/>
      <c r="AX18" s="351"/>
      <c r="AY18" s="352"/>
    </row>
    <row r="19" spans="2:51" ht="37.5" customHeight="1" x14ac:dyDescent="0.15">
      <c r="B19" s="332"/>
      <c r="C19" s="296"/>
      <c r="D19" s="343"/>
      <c r="E19" s="323"/>
      <c r="F19" s="310"/>
      <c r="G19" s="310"/>
      <c r="H19" s="310"/>
      <c r="I19" s="206" t="s">
        <v>49</v>
      </c>
      <c r="J19" s="36"/>
      <c r="K19" s="31"/>
      <c r="L19" s="31"/>
      <c r="M19" s="36"/>
      <c r="N19" s="31"/>
      <c r="O19" s="32"/>
      <c r="P19" s="33"/>
      <c r="Q19" s="34"/>
      <c r="R19" s="35"/>
      <c r="S19" s="34"/>
      <c r="T19" s="34"/>
      <c r="U19" s="35"/>
      <c r="V19" s="36"/>
      <c r="W19" s="31"/>
      <c r="X19" s="31"/>
      <c r="Y19" s="36"/>
      <c r="Z19" s="31"/>
      <c r="AA19" s="32"/>
      <c r="AB19" s="33"/>
      <c r="AC19" s="34"/>
      <c r="AD19" s="35"/>
      <c r="AE19" s="34"/>
      <c r="AF19" s="34"/>
      <c r="AG19" s="35"/>
      <c r="AH19" s="33"/>
      <c r="AI19" s="34"/>
      <c r="AJ19" s="34"/>
      <c r="AK19" s="33"/>
      <c r="AL19" s="34"/>
      <c r="AM19" s="35"/>
      <c r="AN19" s="36"/>
      <c r="AO19" s="31"/>
      <c r="AP19" s="32"/>
      <c r="AQ19" s="31"/>
      <c r="AR19" s="31"/>
      <c r="AS19" s="31"/>
      <c r="AT19" s="356"/>
      <c r="AU19" s="357"/>
      <c r="AV19" s="357"/>
      <c r="AW19" s="357"/>
      <c r="AX19" s="357"/>
      <c r="AY19" s="358"/>
    </row>
    <row r="20" spans="2:51" ht="37.5" customHeight="1" x14ac:dyDescent="0.15">
      <c r="B20" s="331" t="s">
        <v>51</v>
      </c>
      <c r="C20" s="295" t="s">
        <v>54</v>
      </c>
      <c r="D20" s="321"/>
      <c r="E20" s="322"/>
      <c r="F20" s="316"/>
      <c r="G20" s="316"/>
      <c r="H20" s="316"/>
      <c r="I20" s="207" t="s">
        <v>48</v>
      </c>
      <c r="J20" s="27"/>
      <c r="K20" s="25"/>
      <c r="L20" s="25"/>
      <c r="M20" s="27"/>
      <c r="N20" s="25"/>
      <c r="O20" s="28"/>
      <c r="P20" s="27"/>
      <c r="Q20" s="25"/>
      <c r="R20" s="28"/>
      <c r="S20" s="25"/>
      <c r="T20" s="25"/>
      <c r="U20" s="28"/>
      <c r="V20" s="27"/>
      <c r="W20" s="25"/>
      <c r="X20" s="25"/>
      <c r="Y20" s="27"/>
      <c r="Z20" s="25"/>
      <c r="AA20" s="28"/>
      <c r="AB20" s="27"/>
      <c r="AC20" s="25"/>
      <c r="AD20" s="28"/>
      <c r="AE20" s="25"/>
      <c r="AF20" s="25"/>
      <c r="AG20" s="28"/>
      <c r="AH20" s="27"/>
      <c r="AI20" s="25"/>
      <c r="AJ20" s="25"/>
      <c r="AK20" s="27"/>
      <c r="AL20" s="25"/>
      <c r="AM20" s="28"/>
      <c r="AN20" s="27"/>
      <c r="AO20" s="25"/>
      <c r="AP20" s="28"/>
      <c r="AQ20" s="25"/>
      <c r="AR20" s="25"/>
      <c r="AS20" s="25"/>
      <c r="AT20" s="353"/>
      <c r="AU20" s="354"/>
      <c r="AV20" s="354"/>
      <c r="AW20" s="354"/>
      <c r="AX20" s="354"/>
      <c r="AY20" s="355"/>
    </row>
    <row r="21" spans="2:51" ht="37.5" customHeight="1" x14ac:dyDescent="0.15">
      <c r="B21" s="331"/>
      <c r="C21" s="295"/>
      <c r="D21" s="321"/>
      <c r="E21" s="323"/>
      <c r="F21" s="310"/>
      <c r="G21" s="310"/>
      <c r="H21" s="310"/>
      <c r="I21" s="206" t="s">
        <v>49</v>
      </c>
      <c r="J21" s="36"/>
      <c r="K21" s="31"/>
      <c r="L21" s="31"/>
      <c r="M21" s="36"/>
      <c r="N21" s="31"/>
      <c r="O21" s="32"/>
      <c r="P21" s="33"/>
      <c r="Q21" s="34"/>
      <c r="R21" s="35"/>
      <c r="S21" s="34"/>
      <c r="T21" s="34"/>
      <c r="U21" s="35"/>
      <c r="V21" s="36"/>
      <c r="W21" s="31"/>
      <c r="X21" s="31"/>
      <c r="Y21" s="36"/>
      <c r="Z21" s="31"/>
      <c r="AA21" s="32"/>
      <c r="AB21" s="33"/>
      <c r="AC21" s="34"/>
      <c r="AD21" s="35"/>
      <c r="AE21" s="34"/>
      <c r="AF21" s="34"/>
      <c r="AG21" s="35"/>
      <c r="AH21" s="33"/>
      <c r="AI21" s="34"/>
      <c r="AJ21" s="34"/>
      <c r="AK21" s="33"/>
      <c r="AL21" s="34"/>
      <c r="AM21" s="35"/>
      <c r="AN21" s="36"/>
      <c r="AO21" s="31"/>
      <c r="AP21" s="32"/>
      <c r="AQ21" s="31"/>
      <c r="AR21" s="31"/>
      <c r="AS21" s="31"/>
      <c r="AT21" s="353"/>
      <c r="AU21" s="354"/>
      <c r="AV21" s="354"/>
      <c r="AW21" s="354"/>
      <c r="AX21" s="354"/>
      <c r="AY21" s="355"/>
    </row>
    <row r="22" spans="2:51" ht="37.5" customHeight="1" x14ac:dyDescent="0.15">
      <c r="B22" s="331"/>
      <c r="C22" s="295" t="s">
        <v>102</v>
      </c>
      <c r="D22" s="342"/>
      <c r="E22" s="344"/>
      <c r="F22" s="316"/>
      <c r="G22" s="316"/>
      <c r="H22" s="316"/>
      <c r="I22" s="207" t="s">
        <v>48</v>
      </c>
      <c r="J22" s="27"/>
      <c r="K22" s="25"/>
      <c r="L22" s="25"/>
      <c r="M22" s="27"/>
      <c r="N22" s="25"/>
      <c r="O22" s="28"/>
      <c r="P22" s="27"/>
      <c r="Q22" s="25"/>
      <c r="R22" s="28"/>
      <c r="S22" s="25"/>
      <c r="T22" s="25"/>
      <c r="U22" s="28"/>
      <c r="V22" s="27"/>
      <c r="W22" s="25"/>
      <c r="X22" s="25"/>
      <c r="Y22" s="27"/>
      <c r="Z22" s="25"/>
      <c r="AA22" s="28"/>
      <c r="AB22" s="27"/>
      <c r="AC22" s="25"/>
      <c r="AD22" s="28"/>
      <c r="AE22" s="25"/>
      <c r="AF22" s="25"/>
      <c r="AG22" s="28"/>
      <c r="AH22" s="27"/>
      <c r="AI22" s="25"/>
      <c r="AJ22" s="25"/>
      <c r="AK22" s="27"/>
      <c r="AL22" s="25"/>
      <c r="AM22" s="28"/>
      <c r="AN22" s="27"/>
      <c r="AO22" s="25"/>
      <c r="AP22" s="28"/>
      <c r="AQ22" s="25"/>
      <c r="AR22" s="25"/>
      <c r="AS22" s="25"/>
      <c r="AT22" s="350"/>
      <c r="AU22" s="351"/>
      <c r="AV22" s="351"/>
      <c r="AW22" s="351"/>
      <c r="AX22" s="351"/>
      <c r="AY22" s="352"/>
    </row>
    <row r="23" spans="2:51" ht="37.5" customHeight="1" x14ac:dyDescent="0.15">
      <c r="B23" s="331"/>
      <c r="C23" s="295"/>
      <c r="D23" s="343"/>
      <c r="E23" s="345"/>
      <c r="F23" s="310"/>
      <c r="G23" s="310"/>
      <c r="H23" s="310"/>
      <c r="I23" s="206" t="s">
        <v>49</v>
      </c>
      <c r="J23" s="36"/>
      <c r="K23" s="31"/>
      <c r="L23" s="31"/>
      <c r="M23" s="36"/>
      <c r="N23" s="31"/>
      <c r="O23" s="32"/>
      <c r="P23" s="33"/>
      <c r="Q23" s="34"/>
      <c r="R23" s="35"/>
      <c r="S23" s="34"/>
      <c r="T23" s="34"/>
      <c r="U23" s="35"/>
      <c r="V23" s="36"/>
      <c r="W23" s="31"/>
      <c r="X23" s="31"/>
      <c r="Y23" s="36"/>
      <c r="Z23" s="31"/>
      <c r="AA23" s="32"/>
      <c r="AB23" s="33"/>
      <c r="AC23" s="34"/>
      <c r="AD23" s="35"/>
      <c r="AE23" s="34"/>
      <c r="AF23" s="34"/>
      <c r="AG23" s="35"/>
      <c r="AH23" s="33"/>
      <c r="AI23" s="34"/>
      <c r="AJ23" s="34"/>
      <c r="AK23" s="33"/>
      <c r="AL23" s="34"/>
      <c r="AM23" s="35"/>
      <c r="AN23" s="36"/>
      <c r="AO23" s="31"/>
      <c r="AP23" s="32"/>
      <c r="AQ23" s="31"/>
      <c r="AR23" s="31"/>
      <c r="AS23" s="31"/>
      <c r="AT23" s="356"/>
      <c r="AU23" s="357"/>
      <c r="AV23" s="357"/>
      <c r="AW23" s="357"/>
      <c r="AX23" s="357"/>
      <c r="AY23" s="358"/>
    </row>
    <row r="24" spans="2:51" ht="37.5" customHeight="1" x14ac:dyDescent="0.15">
      <c r="B24" s="331"/>
      <c r="C24" s="296" t="s">
        <v>101</v>
      </c>
      <c r="D24" s="342"/>
      <c r="E24" s="322"/>
      <c r="F24" s="316"/>
      <c r="G24" s="316"/>
      <c r="H24" s="316"/>
      <c r="I24" s="207" t="s">
        <v>48</v>
      </c>
      <c r="J24" s="27"/>
      <c r="K24" s="25"/>
      <c r="L24" s="25"/>
      <c r="M24" s="27"/>
      <c r="N24" s="25"/>
      <c r="O24" s="28"/>
      <c r="P24" s="27"/>
      <c r="Q24" s="25"/>
      <c r="R24" s="28"/>
      <c r="S24" s="25"/>
      <c r="T24" s="25"/>
      <c r="U24" s="28"/>
      <c r="V24" s="27"/>
      <c r="W24" s="25"/>
      <c r="X24" s="25"/>
      <c r="Y24" s="27"/>
      <c r="Z24" s="25"/>
      <c r="AA24" s="28"/>
      <c r="AB24" s="27"/>
      <c r="AC24" s="25"/>
      <c r="AD24" s="28"/>
      <c r="AE24" s="25"/>
      <c r="AF24" s="25"/>
      <c r="AG24" s="28"/>
      <c r="AH24" s="27"/>
      <c r="AI24" s="25"/>
      <c r="AJ24" s="25"/>
      <c r="AK24" s="27"/>
      <c r="AL24" s="25"/>
      <c r="AM24" s="28"/>
      <c r="AN24" s="27"/>
      <c r="AO24" s="25"/>
      <c r="AP24" s="28"/>
      <c r="AQ24" s="25"/>
      <c r="AR24" s="25"/>
      <c r="AS24" s="25"/>
      <c r="AT24" s="353"/>
      <c r="AU24" s="354"/>
      <c r="AV24" s="354"/>
      <c r="AW24" s="354"/>
      <c r="AX24" s="354"/>
      <c r="AY24" s="355"/>
    </row>
    <row r="25" spans="2:51" ht="37.5" customHeight="1" x14ac:dyDescent="0.15">
      <c r="B25" s="332"/>
      <c r="C25" s="296"/>
      <c r="D25" s="343"/>
      <c r="E25" s="323"/>
      <c r="F25" s="310"/>
      <c r="G25" s="310"/>
      <c r="H25" s="310"/>
      <c r="I25" s="206" t="s">
        <v>49</v>
      </c>
      <c r="J25" s="36"/>
      <c r="K25" s="31"/>
      <c r="L25" s="31"/>
      <c r="M25" s="36"/>
      <c r="N25" s="31"/>
      <c r="O25" s="32"/>
      <c r="P25" s="33"/>
      <c r="Q25" s="34"/>
      <c r="R25" s="35"/>
      <c r="S25" s="34"/>
      <c r="T25" s="34"/>
      <c r="U25" s="35"/>
      <c r="V25" s="36"/>
      <c r="W25" s="31"/>
      <c r="X25" s="31"/>
      <c r="Y25" s="36"/>
      <c r="Z25" s="31"/>
      <c r="AA25" s="32"/>
      <c r="AB25" s="33"/>
      <c r="AC25" s="34"/>
      <c r="AD25" s="35"/>
      <c r="AE25" s="34"/>
      <c r="AF25" s="34"/>
      <c r="AG25" s="35"/>
      <c r="AH25" s="33"/>
      <c r="AI25" s="34"/>
      <c r="AJ25" s="34"/>
      <c r="AK25" s="33"/>
      <c r="AL25" s="34"/>
      <c r="AM25" s="35"/>
      <c r="AN25" s="36"/>
      <c r="AO25" s="31"/>
      <c r="AP25" s="32"/>
      <c r="AQ25" s="31"/>
      <c r="AR25" s="31"/>
      <c r="AS25" s="31"/>
      <c r="AT25" s="353"/>
      <c r="AU25" s="354"/>
      <c r="AV25" s="354"/>
      <c r="AW25" s="354"/>
      <c r="AX25" s="354"/>
      <c r="AY25" s="355"/>
    </row>
    <row r="26" spans="2:51" ht="37.5" customHeight="1" x14ac:dyDescent="0.15">
      <c r="B26" s="331" t="s">
        <v>77</v>
      </c>
      <c r="C26" s="295" t="s">
        <v>42</v>
      </c>
      <c r="D26" s="321"/>
      <c r="E26" s="322"/>
      <c r="F26" s="316"/>
      <c r="G26" s="316"/>
      <c r="H26" s="316"/>
      <c r="I26" s="207" t="s">
        <v>48</v>
      </c>
      <c r="J26" s="27"/>
      <c r="K26" s="25"/>
      <c r="L26" s="25"/>
      <c r="M26" s="27"/>
      <c r="N26" s="25"/>
      <c r="O26" s="28"/>
      <c r="P26" s="27"/>
      <c r="Q26" s="25"/>
      <c r="R26" s="28"/>
      <c r="S26" s="25"/>
      <c r="T26" s="25"/>
      <c r="U26" s="28"/>
      <c r="V26" s="27"/>
      <c r="W26" s="25"/>
      <c r="X26" s="25"/>
      <c r="Y26" s="27"/>
      <c r="Z26" s="25"/>
      <c r="AA26" s="28"/>
      <c r="AB26" s="27"/>
      <c r="AC26" s="25"/>
      <c r="AD26" s="28"/>
      <c r="AE26" s="25"/>
      <c r="AF26" s="25"/>
      <c r="AG26" s="28"/>
      <c r="AH26" s="27"/>
      <c r="AI26" s="25"/>
      <c r="AJ26" s="25"/>
      <c r="AK26" s="27"/>
      <c r="AL26" s="25"/>
      <c r="AM26" s="28"/>
      <c r="AN26" s="27"/>
      <c r="AO26" s="25"/>
      <c r="AP26" s="28"/>
      <c r="AQ26" s="25"/>
      <c r="AR26" s="25"/>
      <c r="AS26" s="25"/>
      <c r="AT26" s="353"/>
      <c r="AU26" s="354"/>
      <c r="AV26" s="354"/>
      <c r="AW26" s="354"/>
      <c r="AX26" s="354"/>
      <c r="AY26" s="355"/>
    </row>
    <row r="27" spans="2:51" ht="37.5" customHeight="1" x14ac:dyDescent="0.15">
      <c r="B27" s="331"/>
      <c r="C27" s="295"/>
      <c r="D27" s="321"/>
      <c r="E27" s="323"/>
      <c r="F27" s="310"/>
      <c r="G27" s="310"/>
      <c r="H27" s="310"/>
      <c r="I27" s="206" t="s">
        <v>49</v>
      </c>
      <c r="J27" s="36"/>
      <c r="K27" s="31"/>
      <c r="L27" s="31"/>
      <c r="M27" s="36"/>
      <c r="N27" s="31"/>
      <c r="O27" s="32"/>
      <c r="P27" s="33"/>
      <c r="Q27" s="34"/>
      <c r="R27" s="35"/>
      <c r="S27" s="34"/>
      <c r="T27" s="34"/>
      <c r="U27" s="35"/>
      <c r="V27" s="36"/>
      <c r="W27" s="31"/>
      <c r="X27" s="31"/>
      <c r="Y27" s="36"/>
      <c r="Z27" s="31"/>
      <c r="AA27" s="32"/>
      <c r="AB27" s="33"/>
      <c r="AC27" s="34"/>
      <c r="AD27" s="35"/>
      <c r="AE27" s="34"/>
      <c r="AF27" s="34"/>
      <c r="AG27" s="35"/>
      <c r="AH27" s="33"/>
      <c r="AI27" s="34"/>
      <c r="AJ27" s="34"/>
      <c r="AK27" s="33"/>
      <c r="AL27" s="34"/>
      <c r="AM27" s="35"/>
      <c r="AN27" s="36"/>
      <c r="AO27" s="31"/>
      <c r="AP27" s="32"/>
      <c r="AQ27" s="31"/>
      <c r="AR27" s="31"/>
      <c r="AS27" s="31"/>
      <c r="AT27" s="353"/>
      <c r="AU27" s="354"/>
      <c r="AV27" s="354"/>
      <c r="AW27" s="354"/>
      <c r="AX27" s="354"/>
      <c r="AY27" s="355"/>
    </row>
    <row r="28" spans="2:51" ht="37.5" customHeight="1" x14ac:dyDescent="0.15">
      <c r="B28" s="331"/>
      <c r="C28" s="295" t="s">
        <v>103</v>
      </c>
      <c r="D28" s="342"/>
      <c r="E28" s="344"/>
      <c r="F28" s="316"/>
      <c r="G28" s="316"/>
      <c r="H28" s="316"/>
      <c r="I28" s="207" t="s">
        <v>48</v>
      </c>
      <c r="J28" s="39"/>
      <c r="K28" s="37"/>
      <c r="L28" s="37"/>
      <c r="M28" s="39"/>
      <c r="N28" s="37"/>
      <c r="O28" s="38"/>
      <c r="P28" s="39"/>
      <c r="Q28" s="37"/>
      <c r="R28" s="38"/>
      <c r="S28" s="37"/>
      <c r="T28" s="37"/>
      <c r="U28" s="38"/>
      <c r="V28" s="39"/>
      <c r="W28" s="37"/>
      <c r="X28" s="37"/>
      <c r="Y28" s="39"/>
      <c r="Z28" s="37"/>
      <c r="AA28" s="38"/>
      <c r="AB28" s="39"/>
      <c r="AC28" s="37"/>
      <c r="AD28" s="38"/>
      <c r="AE28" s="37"/>
      <c r="AF28" s="37"/>
      <c r="AG28" s="38"/>
      <c r="AH28" s="39"/>
      <c r="AI28" s="37"/>
      <c r="AJ28" s="37"/>
      <c r="AK28" s="39"/>
      <c r="AL28" s="37"/>
      <c r="AM28" s="38"/>
      <c r="AN28" s="39"/>
      <c r="AO28" s="37"/>
      <c r="AP28" s="38"/>
      <c r="AQ28" s="37"/>
      <c r="AR28" s="37"/>
      <c r="AS28" s="37"/>
      <c r="AT28" s="353"/>
      <c r="AU28" s="354"/>
      <c r="AV28" s="354"/>
      <c r="AW28" s="354"/>
      <c r="AX28" s="354"/>
      <c r="AY28" s="355"/>
    </row>
    <row r="29" spans="2:51" ht="37.5" customHeight="1" x14ac:dyDescent="0.15">
      <c r="B29" s="331"/>
      <c r="C29" s="295"/>
      <c r="D29" s="343"/>
      <c r="E29" s="345"/>
      <c r="F29" s="310"/>
      <c r="G29" s="310"/>
      <c r="H29" s="310"/>
      <c r="I29" s="206" t="s">
        <v>49</v>
      </c>
      <c r="J29" s="36"/>
      <c r="K29" s="31"/>
      <c r="L29" s="31"/>
      <c r="M29" s="36"/>
      <c r="N29" s="31"/>
      <c r="O29" s="32"/>
      <c r="P29" s="33"/>
      <c r="Q29" s="34"/>
      <c r="R29" s="35"/>
      <c r="S29" s="34"/>
      <c r="T29" s="34"/>
      <c r="U29" s="35"/>
      <c r="V29" s="36"/>
      <c r="W29" s="31"/>
      <c r="X29" s="31"/>
      <c r="Y29" s="36"/>
      <c r="Z29" s="31"/>
      <c r="AA29" s="32"/>
      <c r="AB29" s="33"/>
      <c r="AC29" s="34"/>
      <c r="AD29" s="35"/>
      <c r="AE29" s="34"/>
      <c r="AF29" s="34"/>
      <c r="AG29" s="35"/>
      <c r="AH29" s="33"/>
      <c r="AI29" s="34"/>
      <c r="AJ29" s="34"/>
      <c r="AK29" s="33"/>
      <c r="AL29" s="34"/>
      <c r="AM29" s="35"/>
      <c r="AN29" s="36"/>
      <c r="AO29" s="31"/>
      <c r="AP29" s="32"/>
      <c r="AQ29" s="31"/>
      <c r="AR29" s="31"/>
      <c r="AS29" s="31"/>
      <c r="AT29" s="353"/>
      <c r="AU29" s="354"/>
      <c r="AV29" s="354"/>
      <c r="AW29" s="354"/>
      <c r="AX29" s="354"/>
      <c r="AY29" s="355"/>
    </row>
    <row r="30" spans="2:51" ht="37.5" customHeight="1" x14ac:dyDescent="0.15">
      <c r="B30" s="331"/>
      <c r="C30" s="296" t="s">
        <v>104</v>
      </c>
      <c r="D30" s="342"/>
      <c r="E30" s="322"/>
      <c r="F30" s="316"/>
      <c r="G30" s="316"/>
      <c r="H30" s="316"/>
      <c r="I30" s="207" t="s">
        <v>48</v>
      </c>
      <c r="J30" s="42"/>
      <c r="K30" s="26"/>
      <c r="L30" s="26"/>
      <c r="M30" s="42"/>
      <c r="N30" s="26"/>
      <c r="O30" s="29"/>
      <c r="P30" s="27"/>
      <c r="Q30" s="25"/>
      <c r="R30" s="28"/>
      <c r="S30" s="25"/>
      <c r="T30" s="25"/>
      <c r="U30" s="28"/>
      <c r="V30" s="40"/>
      <c r="W30" s="30"/>
      <c r="X30" s="30"/>
      <c r="Y30" s="40"/>
      <c r="Z30" s="30"/>
      <c r="AA30" s="41"/>
      <c r="AB30" s="27"/>
      <c r="AC30" s="25"/>
      <c r="AD30" s="28"/>
      <c r="AE30" s="25"/>
      <c r="AF30" s="25"/>
      <c r="AG30" s="28"/>
      <c r="AH30" s="27"/>
      <c r="AI30" s="25"/>
      <c r="AJ30" s="25"/>
      <c r="AK30" s="27"/>
      <c r="AL30" s="25"/>
      <c r="AM30" s="28"/>
      <c r="AN30" s="40"/>
      <c r="AO30" s="30"/>
      <c r="AP30" s="41"/>
      <c r="AQ30" s="30"/>
      <c r="AR30" s="30"/>
      <c r="AS30" s="30"/>
      <c r="AT30" s="353"/>
      <c r="AU30" s="354"/>
      <c r="AV30" s="354"/>
      <c r="AW30" s="354"/>
      <c r="AX30" s="354"/>
      <c r="AY30" s="355"/>
    </row>
    <row r="31" spans="2:51" ht="37.5" customHeight="1" x14ac:dyDescent="0.15">
      <c r="B31" s="332"/>
      <c r="C31" s="296"/>
      <c r="D31" s="346"/>
      <c r="E31" s="347"/>
      <c r="F31" s="309"/>
      <c r="G31" s="309"/>
      <c r="H31" s="309"/>
      <c r="I31" s="210" t="s">
        <v>49</v>
      </c>
      <c r="J31" s="211"/>
      <c r="K31" s="212"/>
      <c r="L31" s="212"/>
      <c r="M31" s="211"/>
      <c r="N31" s="212"/>
      <c r="O31" s="213"/>
      <c r="P31" s="214"/>
      <c r="Q31" s="215"/>
      <c r="R31" s="216"/>
      <c r="S31" s="215"/>
      <c r="T31" s="215"/>
      <c r="U31" s="216"/>
      <c r="V31" s="217"/>
      <c r="W31" s="218"/>
      <c r="X31" s="218"/>
      <c r="Y31" s="217"/>
      <c r="Z31" s="218"/>
      <c r="AA31" s="219"/>
      <c r="AB31" s="214"/>
      <c r="AC31" s="215"/>
      <c r="AD31" s="216"/>
      <c r="AE31" s="215"/>
      <c r="AF31" s="215"/>
      <c r="AG31" s="216"/>
      <c r="AH31" s="214"/>
      <c r="AI31" s="215"/>
      <c r="AJ31" s="215"/>
      <c r="AK31" s="214"/>
      <c r="AL31" s="215"/>
      <c r="AM31" s="216"/>
      <c r="AN31" s="217"/>
      <c r="AO31" s="218"/>
      <c r="AP31" s="219"/>
      <c r="AQ31" s="218"/>
      <c r="AR31" s="218"/>
      <c r="AS31" s="218"/>
      <c r="AT31" s="353"/>
      <c r="AU31" s="354"/>
      <c r="AV31" s="354"/>
      <c r="AW31" s="354"/>
      <c r="AX31" s="354"/>
      <c r="AY31" s="355"/>
    </row>
    <row r="32" spans="2:51" ht="72" customHeight="1" x14ac:dyDescent="0.15">
      <c r="B32" s="295" t="s">
        <v>174</v>
      </c>
      <c r="C32" s="296"/>
      <c r="D32" s="297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  <c r="AI32" s="296"/>
      <c r="AJ32" s="296"/>
      <c r="AK32" s="296"/>
      <c r="AL32" s="296"/>
      <c r="AM32" s="29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98"/>
    </row>
    <row r="33" ht="9" customHeight="1" x14ac:dyDescent="0.15"/>
  </sheetData>
  <mergeCells count="138">
    <mergeCell ref="AT31:AY31"/>
    <mergeCell ref="C10:C11"/>
    <mergeCell ref="D10:D11"/>
    <mergeCell ref="E10:E11"/>
    <mergeCell ref="F10:F11"/>
    <mergeCell ref="G10:G11"/>
    <mergeCell ref="H24:H25"/>
    <mergeCell ref="F24:F25"/>
    <mergeCell ref="J6:AS6"/>
    <mergeCell ref="AT6:AY7"/>
    <mergeCell ref="C16:C17"/>
    <mergeCell ref="AT23:AY23"/>
    <mergeCell ref="AT24:AY24"/>
    <mergeCell ref="AT25:AY25"/>
    <mergeCell ref="AT13:AY13"/>
    <mergeCell ref="AT26:AY26"/>
    <mergeCell ref="AT19:AY19"/>
    <mergeCell ref="AT20:AY20"/>
    <mergeCell ref="AT21:AY21"/>
    <mergeCell ref="AT22:AY22"/>
    <mergeCell ref="AT27:AY27"/>
    <mergeCell ref="AT28:AY28"/>
    <mergeCell ref="AT29:AY29"/>
    <mergeCell ref="AT30:AY30"/>
    <mergeCell ref="AT18:AY18"/>
    <mergeCell ref="AT16:AY16"/>
    <mergeCell ref="AT17:AY17"/>
    <mergeCell ref="AT9:AY9"/>
    <mergeCell ref="AT10:AY10"/>
    <mergeCell ref="AT11:AY11"/>
    <mergeCell ref="AT12:AY12"/>
    <mergeCell ref="AT14:AY14"/>
    <mergeCell ref="AT15:AY15"/>
    <mergeCell ref="AH7:AJ7"/>
    <mergeCell ref="H10:H11"/>
    <mergeCell ref="H26:H27"/>
    <mergeCell ref="B8:B13"/>
    <mergeCell ref="E12:E13"/>
    <mergeCell ref="F12:F13"/>
    <mergeCell ref="C12:C13"/>
    <mergeCell ref="E16:E17"/>
    <mergeCell ref="F16:F17"/>
    <mergeCell ref="D16:D17"/>
    <mergeCell ref="F28:F29"/>
    <mergeCell ref="F26:F27"/>
    <mergeCell ref="G26:G27"/>
    <mergeCell ref="G28:G29"/>
    <mergeCell ref="H28:H29"/>
    <mergeCell ref="G30:G31"/>
    <mergeCell ref="H30:H31"/>
    <mergeCell ref="F30:F31"/>
    <mergeCell ref="Y7:AA7"/>
    <mergeCell ref="B26:B31"/>
    <mergeCell ref="C26:C27"/>
    <mergeCell ref="D26:D27"/>
    <mergeCell ref="E26:E27"/>
    <mergeCell ref="C30:C31"/>
    <mergeCell ref="D30:D31"/>
    <mergeCell ref="E30:E31"/>
    <mergeCell ref="C28:C29"/>
    <mergeCell ref="D28:D29"/>
    <mergeCell ref="E28:E29"/>
    <mergeCell ref="F14:F15"/>
    <mergeCell ref="G14:G15"/>
    <mergeCell ref="H18:H19"/>
    <mergeCell ref="C24:C25"/>
    <mergeCell ref="D20:D21"/>
    <mergeCell ref="E20:E21"/>
    <mergeCell ref="D24:D25"/>
    <mergeCell ref="E24:E25"/>
    <mergeCell ref="G22:G23"/>
    <mergeCell ref="G24:G25"/>
    <mergeCell ref="G20:G21"/>
    <mergeCell ref="H22:H23"/>
    <mergeCell ref="C22:C23"/>
    <mergeCell ref="D22:D23"/>
    <mergeCell ref="E22:E23"/>
    <mergeCell ref="F22:F23"/>
    <mergeCell ref="AT8:AY8"/>
    <mergeCell ref="F6:F7"/>
    <mergeCell ref="G6:G7"/>
    <mergeCell ref="I6:I7"/>
    <mergeCell ref="F18:F19"/>
    <mergeCell ref="B14:B19"/>
    <mergeCell ref="B20:B25"/>
    <mergeCell ref="C20:C21"/>
    <mergeCell ref="B5:D5"/>
    <mergeCell ref="B6:D7"/>
    <mergeCell ref="E6:E7"/>
    <mergeCell ref="E5:I5"/>
    <mergeCell ref="H14:H15"/>
    <mergeCell ref="G16:G17"/>
    <mergeCell ref="H16:H17"/>
    <mergeCell ref="C18:C19"/>
    <mergeCell ref="D18:D19"/>
    <mergeCell ref="G18:G19"/>
    <mergeCell ref="E18:E19"/>
    <mergeCell ref="H20:H21"/>
    <mergeCell ref="F20:F21"/>
    <mergeCell ref="E14:E15"/>
    <mergeCell ref="C14:C15"/>
    <mergeCell ref="D14:D15"/>
    <mergeCell ref="AE7:AG7"/>
    <mergeCell ref="J5:O5"/>
    <mergeCell ref="C8:C9"/>
    <mergeCell ref="D8:D9"/>
    <mergeCell ref="E8:E9"/>
    <mergeCell ref="F8:F9"/>
    <mergeCell ref="G8:G9"/>
    <mergeCell ref="D12:D13"/>
    <mergeCell ref="G12:G13"/>
    <mergeCell ref="J7:L7"/>
    <mergeCell ref="M7:O7"/>
    <mergeCell ref="P7:R7"/>
    <mergeCell ref="B32:C32"/>
    <mergeCell ref="D32:AY32"/>
    <mergeCell ref="AT5:AY5"/>
    <mergeCell ref="G2:I3"/>
    <mergeCell ref="AQ2:AS2"/>
    <mergeCell ref="AQ3:AS3"/>
    <mergeCell ref="AT2:AY2"/>
    <mergeCell ref="AT3:AY3"/>
    <mergeCell ref="B2:E3"/>
    <mergeCell ref="J2:AP3"/>
    <mergeCell ref="P5:U5"/>
    <mergeCell ref="V5:AA5"/>
    <mergeCell ref="AB5:AG5"/>
    <mergeCell ref="AH5:AM5"/>
    <mergeCell ref="AN5:AS5"/>
    <mergeCell ref="H12:H13"/>
    <mergeCell ref="S7:U7"/>
    <mergeCell ref="V7:X7"/>
    <mergeCell ref="H6:H7"/>
    <mergeCell ref="H8:H9"/>
    <mergeCell ref="AK7:AM7"/>
    <mergeCell ref="AN7:AP7"/>
    <mergeCell ref="AQ7:AS7"/>
    <mergeCell ref="AB7:AD7"/>
  </mergeCells>
  <phoneticPr fontId="2"/>
  <printOptions horizontalCentered="1" verticalCentered="1"/>
  <pageMargins left="0" right="0" top="0.59055118110236227" bottom="0" header="0.51181102362204722" footer="0.51181102362204722"/>
  <pageSetup paperSize="8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4"/>
  <sheetViews>
    <sheetView zoomScale="55" zoomScaleNormal="55" workbookViewId="0">
      <pane xSplit="8" ySplit="6" topLeftCell="I7" activePane="bottomRight" state="frozen"/>
      <selection activeCell="K18" sqref="K18:K19"/>
      <selection pane="topRight" activeCell="K18" sqref="K18:K19"/>
      <selection pane="bottomLeft" activeCell="K18" sqref="K18:K19"/>
      <selection pane="bottomRight" activeCell="N14" sqref="N14"/>
    </sheetView>
  </sheetViews>
  <sheetFormatPr defaultRowHeight="13.5" x14ac:dyDescent="0.15"/>
  <cols>
    <col min="1" max="1" width="1.625" style="2" customWidth="1"/>
    <col min="2" max="2" width="5" style="2" customWidth="1"/>
    <col min="3" max="3" width="6.625" style="2" customWidth="1"/>
    <col min="4" max="4" width="13.75" style="2" customWidth="1"/>
    <col min="5" max="5" width="11.5" style="2" customWidth="1"/>
    <col min="6" max="6" width="6.625" style="2" customWidth="1"/>
    <col min="7" max="7" width="13" style="2" customWidth="1"/>
    <col min="8" max="8" width="9" style="3"/>
    <col min="9" max="22" width="10.125" style="2" customWidth="1"/>
    <col min="23" max="23" width="13.625" style="2" customWidth="1"/>
    <col min="24" max="24" width="1.625" style="2" customWidth="1"/>
    <col min="25" max="16384" width="9" style="2"/>
  </cols>
  <sheetData>
    <row r="1" spans="2:23" ht="9" customHeight="1" x14ac:dyDescent="0.15"/>
    <row r="2" spans="2:23" ht="15" customHeight="1" x14ac:dyDescent="0.15">
      <c r="B2" s="376" t="s">
        <v>165</v>
      </c>
      <c r="C2" s="376"/>
      <c r="D2" s="376"/>
      <c r="E2" s="376"/>
      <c r="F2" s="376"/>
      <c r="G2" s="376"/>
      <c r="H2" s="376"/>
      <c r="I2" s="265" t="s">
        <v>125</v>
      </c>
      <c r="J2" s="265"/>
      <c r="K2" s="366"/>
      <c r="L2" s="366"/>
      <c r="M2" s="366"/>
      <c r="N2" s="366"/>
      <c r="O2" s="366"/>
      <c r="P2" s="366"/>
      <c r="Q2" s="366"/>
      <c r="R2" s="366"/>
      <c r="S2" s="155"/>
      <c r="T2" s="154" t="s">
        <v>98</v>
      </c>
      <c r="U2" s="162"/>
      <c r="V2" s="154"/>
      <c r="W2" s="162"/>
    </row>
    <row r="3" spans="2:23" ht="15" customHeight="1" x14ac:dyDescent="0.15">
      <c r="B3" s="376"/>
      <c r="C3" s="376"/>
      <c r="D3" s="376"/>
      <c r="E3" s="376"/>
      <c r="F3" s="376"/>
      <c r="G3" s="376"/>
      <c r="H3" s="376"/>
      <c r="I3" s="265"/>
      <c r="J3" s="265"/>
      <c r="K3" s="366"/>
      <c r="L3" s="366"/>
      <c r="M3" s="366"/>
      <c r="N3" s="366"/>
      <c r="O3" s="366"/>
      <c r="P3" s="366"/>
      <c r="Q3" s="366"/>
      <c r="R3" s="366"/>
      <c r="S3" s="155"/>
      <c r="T3" s="154" t="s">
        <v>97</v>
      </c>
      <c r="U3" s="162"/>
      <c r="V3" s="154"/>
      <c r="W3" s="162"/>
    </row>
    <row r="4" spans="2:23" ht="15" customHeight="1" x14ac:dyDescent="0.15">
      <c r="T4" s="4"/>
      <c r="U4" s="4"/>
      <c r="V4" s="365" t="s">
        <v>35</v>
      </c>
      <c r="W4" s="365"/>
    </row>
    <row r="5" spans="2:23" ht="24" customHeight="1" thickBot="1" x14ac:dyDescent="0.2">
      <c r="B5" s="377"/>
      <c r="C5" s="409" t="s">
        <v>81</v>
      </c>
      <c r="D5" s="409" t="s">
        <v>82</v>
      </c>
      <c r="E5" s="413" t="s">
        <v>93</v>
      </c>
      <c r="F5" s="409" t="s">
        <v>83</v>
      </c>
      <c r="G5" s="409" t="s">
        <v>84</v>
      </c>
      <c r="H5" s="407" t="s">
        <v>85</v>
      </c>
      <c r="I5" s="399" t="str">
        <f>収支計画!E6</f>
        <v>9月</v>
      </c>
      <c r="J5" s="399" t="str">
        <f>収支計画!F6</f>
        <v>１０月</v>
      </c>
      <c r="K5" s="399" t="str">
        <f>収支計画!G6</f>
        <v>11月</v>
      </c>
      <c r="L5" s="399" t="str">
        <f>収支計画!H6</f>
        <v>12月</v>
      </c>
      <c r="M5" s="399" t="str">
        <f>収支計画!I6</f>
        <v>1月</v>
      </c>
      <c r="N5" s="399" t="str">
        <f>収支計画!J6</f>
        <v>2月</v>
      </c>
      <c r="O5" s="399" t="str">
        <f>収支計画!K6</f>
        <v>3月</v>
      </c>
      <c r="P5" s="399" t="str">
        <f>収支計画!L6</f>
        <v>4月</v>
      </c>
      <c r="Q5" s="399" t="str">
        <f>収支計画!M6</f>
        <v>5月</v>
      </c>
      <c r="R5" s="399" t="str">
        <f>収支計画!N6</f>
        <v>6月</v>
      </c>
      <c r="S5" s="399" t="str">
        <f>収支計画!O6</f>
        <v>7月</v>
      </c>
      <c r="T5" s="399" t="str">
        <f>収支計画!P6</f>
        <v>8月</v>
      </c>
      <c r="U5" s="405" t="s">
        <v>86</v>
      </c>
      <c r="V5" s="403" t="s">
        <v>87</v>
      </c>
      <c r="W5" s="401" t="s">
        <v>88</v>
      </c>
    </row>
    <row r="6" spans="2:23" ht="15.75" customHeight="1" thickTop="1" x14ac:dyDescent="0.15">
      <c r="B6" s="378"/>
      <c r="C6" s="411"/>
      <c r="D6" s="411"/>
      <c r="E6" s="411"/>
      <c r="F6" s="411"/>
      <c r="G6" s="410"/>
      <c r="H6" s="408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6"/>
      <c r="V6" s="404"/>
      <c r="W6" s="402"/>
    </row>
    <row r="7" spans="2:23" ht="24" customHeight="1" x14ac:dyDescent="0.15">
      <c r="B7" s="381">
        <v>1</v>
      </c>
      <c r="C7" s="381"/>
      <c r="D7" s="384"/>
      <c r="E7" s="193"/>
      <c r="F7" s="393"/>
      <c r="G7" s="390"/>
      <c r="H7" s="194" t="s">
        <v>89</v>
      </c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>
        <f>SUM(I7:T7)</f>
        <v>0</v>
      </c>
      <c r="V7" s="196"/>
      <c r="W7" s="221"/>
    </row>
    <row r="8" spans="2:23" ht="24" customHeight="1" x14ac:dyDescent="0.15">
      <c r="B8" s="382"/>
      <c r="C8" s="382"/>
      <c r="D8" s="385"/>
      <c r="E8" s="197"/>
      <c r="F8" s="394"/>
      <c r="G8" s="391"/>
      <c r="H8" s="198" t="s">
        <v>90</v>
      </c>
      <c r="I8" s="199">
        <f>G7-I7</f>
        <v>0</v>
      </c>
      <c r="J8" s="199">
        <f t="shared" ref="J8:T8" si="0">I8-J7</f>
        <v>0</v>
      </c>
      <c r="K8" s="199">
        <f t="shared" si="0"/>
        <v>0</v>
      </c>
      <c r="L8" s="199">
        <f t="shared" si="0"/>
        <v>0</v>
      </c>
      <c r="M8" s="199">
        <f t="shared" si="0"/>
        <v>0</v>
      </c>
      <c r="N8" s="199">
        <f t="shared" si="0"/>
        <v>0</v>
      </c>
      <c r="O8" s="199">
        <f t="shared" si="0"/>
        <v>0</v>
      </c>
      <c r="P8" s="199">
        <f t="shared" si="0"/>
        <v>0</v>
      </c>
      <c r="Q8" s="199">
        <f t="shared" si="0"/>
        <v>0</v>
      </c>
      <c r="R8" s="199">
        <f t="shared" si="0"/>
        <v>0</v>
      </c>
      <c r="S8" s="199">
        <f t="shared" si="0"/>
        <v>0</v>
      </c>
      <c r="T8" s="199">
        <f t="shared" si="0"/>
        <v>0</v>
      </c>
      <c r="U8" s="199"/>
      <c r="V8" s="200">
        <f>T8</f>
        <v>0</v>
      </c>
      <c r="W8" s="222"/>
    </row>
    <row r="9" spans="2:23" ht="24" customHeight="1" x14ac:dyDescent="0.15">
      <c r="B9" s="383"/>
      <c r="C9" s="383"/>
      <c r="D9" s="386"/>
      <c r="E9" s="201"/>
      <c r="F9" s="395"/>
      <c r="G9" s="392"/>
      <c r="H9" s="202" t="s">
        <v>91</v>
      </c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>
        <f>SUM(I9:T9)</f>
        <v>0</v>
      </c>
      <c r="V9" s="204"/>
      <c r="W9" s="223"/>
    </row>
    <row r="10" spans="2:23" ht="24" customHeight="1" x14ac:dyDescent="0.15">
      <c r="B10" s="381">
        <v>2</v>
      </c>
      <c r="C10" s="381"/>
      <c r="D10" s="412"/>
      <c r="E10" s="193"/>
      <c r="F10" s="393"/>
      <c r="G10" s="390"/>
      <c r="H10" s="194" t="s">
        <v>89</v>
      </c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>
        <f>SUM(I10:T10)</f>
        <v>0</v>
      </c>
      <c r="V10" s="196"/>
      <c r="W10" s="221"/>
    </row>
    <row r="11" spans="2:23" ht="24" customHeight="1" x14ac:dyDescent="0.15">
      <c r="B11" s="382"/>
      <c r="C11" s="382"/>
      <c r="D11" s="385"/>
      <c r="E11" s="197"/>
      <c r="F11" s="394"/>
      <c r="G11" s="391"/>
      <c r="H11" s="198" t="s">
        <v>90</v>
      </c>
      <c r="I11" s="199">
        <f>G10-I10</f>
        <v>0</v>
      </c>
      <c r="J11" s="199">
        <f t="shared" ref="J11:T11" si="1">I11-J10</f>
        <v>0</v>
      </c>
      <c r="K11" s="199">
        <f t="shared" si="1"/>
        <v>0</v>
      </c>
      <c r="L11" s="199">
        <f t="shared" si="1"/>
        <v>0</v>
      </c>
      <c r="M11" s="199">
        <f t="shared" si="1"/>
        <v>0</v>
      </c>
      <c r="N11" s="199">
        <f t="shared" si="1"/>
        <v>0</v>
      </c>
      <c r="O11" s="199">
        <f t="shared" si="1"/>
        <v>0</v>
      </c>
      <c r="P11" s="199">
        <f t="shared" si="1"/>
        <v>0</v>
      </c>
      <c r="Q11" s="199">
        <f t="shared" si="1"/>
        <v>0</v>
      </c>
      <c r="R11" s="199">
        <f t="shared" si="1"/>
        <v>0</v>
      </c>
      <c r="S11" s="199">
        <f t="shared" si="1"/>
        <v>0</v>
      </c>
      <c r="T11" s="199">
        <f t="shared" si="1"/>
        <v>0</v>
      </c>
      <c r="U11" s="199"/>
      <c r="V11" s="200">
        <f>T11</f>
        <v>0</v>
      </c>
      <c r="W11" s="222"/>
    </row>
    <row r="12" spans="2:23" ht="24" customHeight="1" x14ac:dyDescent="0.15">
      <c r="B12" s="383"/>
      <c r="C12" s="383"/>
      <c r="D12" s="386"/>
      <c r="E12" s="201"/>
      <c r="F12" s="395"/>
      <c r="G12" s="392"/>
      <c r="H12" s="202" t="s">
        <v>91</v>
      </c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>
        <f>SUM(I12:T12)</f>
        <v>0</v>
      </c>
      <c r="V12" s="204"/>
      <c r="W12" s="223"/>
    </row>
    <row r="13" spans="2:23" ht="24" customHeight="1" x14ac:dyDescent="0.15">
      <c r="B13" s="381">
        <v>3</v>
      </c>
      <c r="C13" s="381"/>
      <c r="D13" s="412"/>
      <c r="E13" s="193"/>
      <c r="F13" s="393"/>
      <c r="G13" s="390"/>
      <c r="H13" s="194" t="s">
        <v>89</v>
      </c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>
        <f>SUM(I13:T13)</f>
        <v>0</v>
      </c>
      <c r="V13" s="196"/>
      <c r="W13" s="221"/>
    </row>
    <row r="14" spans="2:23" ht="24" customHeight="1" x14ac:dyDescent="0.15">
      <c r="B14" s="382"/>
      <c r="C14" s="382"/>
      <c r="D14" s="385"/>
      <c r="E14" s="197"/>
      <c r="F14" s="394"/>
      <c r="G14" s="391"/>
      <c r="H14" s="198" t="s">
        <v>90</v>
      </c>
      <c r="I14" s="199">
        <f>G13-I13</f>
        <v>0</v>
      </c>
      <c r="J14" s="199">
        <f t="shared" ref="J14:T14" si="2">I14-J13</f>
        <v>0</v>
      </c>
      <c r="K14" s="199">
        <f t="shared" si="2"/>
        <v>0</v>
      </c>
      <c r="L14" s="199">
        <f t="shared" si="2"/>
        <v>0</v>
      </c>
      <c r="M14" s="199">
        <f t="shared" si="2"/>
        <v>0</v>
      </c>
      <c r="N14" s="199">
        <f t="shared" si="2"/>
        <v>0</v>
      </c>
      <c r="O14" s="199">
        <f t="shared" si="2"/>
        <v>0</v>
      </c>
      <c r="P14" s="199">
        <f t="shared" si="2"/>
        <v>0</v>
      </c>
      <c r="Q14" s="199">
        <f t="shared" si="2"/>
        <v>0</v>
      </c>
      <c r="R14" s="199">
        <f t="shared" si="2"/>
        <v>0</v>
      </c>
      <c r="S14" s="199">
        <f t="shared" si="2"/>
        <v>0</v>
      </c>
      <c r="T14" s="199">
        <f t="shared" si="2"/>
        <v>0</v>
      </c>
      <c r="U14" s="199"/>
      <c r="V14" s="200">
        <f>T14</f>
        <v>0</v>
      </c>
      <c r="W14" s="222"/>
    </row>
    <row r="15" spans="2:23" ht="24" customHeight="1" x14ac:dyDescent="0.15">
      <c r="B15" s="383"/>
      <c r="C15" s="383"/>
      <c r="D15" s="386"/>
      <c r="E15" s="201"/>
      <c r="F15" s="395"/>
      <c r="G15" s="392"/>
      <c r="H15" s="202" t="s">
        <v>91</v>
      </c>
      <c r="I15" s="205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>
        <f>SUM(I15:T15)</f>
        <v>0</v>
      </c>
      <c r="V15" s="204"/>
      <c r="W15" s="223"/>
    </row>
    <row r="16" spans="2:23" ht="24" customHeight="1" x14ac:dyDescent="0.15">
      <c r="B16" s="381">
        <v>4</v>
      </c>
      <c r="C16" s="381"/>
      <c r="D16" s="384"/>
      <c r="E16" s="193"/>
      <c r="F16" s="393"/>
      <c r="G16" s="390"/>
      <c r="H16" s="194" t="s">
        <v>89</v>
      </c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>
        <f>SUM(I16:T16)</f>
        <v>0</v>
      </c>
      <c r="V16" s="196"/>
      <c r="W16" s="221"/>
    </row>
    <row r="17" spans="2:23" ht="24" customHeight="1" x14ac:dyDescent="0.15">
      <c r="B17" s="382"/>
      <c r="C17" s="382"/>
      <c r="D17" s="385"/>
      <c r="E17" s="197"/>
      <c r="F17" s="394"/>
      <c r="G17" s="391"/>
      <c r="H17" s="198" t="s">
        <v>90</v>
      </c>
      <c r="I17" s="199">
        <f>G16-I16</f>
        <v>0</v>
      </c>
      <c r="J17" s="199">
        <f t="shared" ref="J17:T17" si="3">I17-J16</f>
        <v>0</v>
      </c>
      <c r="K17" s="199">
        <f t="shared" si="3"/>
        <v>0</v>
      </c>
      <c r="L17" s="199">
        <f t="shared" si="3"/>
        <v>0</v>
      </c>
      <c r="M17" s="199">
        <f t="shared" si="3"/>
        <v>0</v>
      </c>
      <c r="N17" s="199">
        <f t="shared" si="3"/>
        <v>0</v>
      </c>
      <c r="O17" s="199">
        <f t="shared" si="3"/>
        <v>0</v>
      </c>
      <c r="P17" s="199">
        <f t="shared" si="3"/>
        <v>0</v>
      </c>
      <c r="Q17" s="199">
        <f t="shared" si="3"/>
        <v>0</v>
      </c>
      <c r="R17" s="199">
        <f t="shared" si="3"/>
        <v>0</v>
      </c>
      <c r="S17" s="199">
        <f t="shared" si="3"/>
        <v>0</v>
      </c>
      <c r="T17" s="199">
        <f t="shared" si="3"/>
        <v>0</v>
      </c>
      <c r="U17" s="199"/>
      <c r="V17" s="200">
        <f>T17</f>
        <v>0</v>
      </c>
      <c r="W17" s="222"/>
    </row>
    <row r="18" spans="2:23" ht="24" customHeight="1" x14ac:dyDescent="0.15">
      <c r="B18" s="383"/>
      <c r="C18" s="383"/>
      <c r="D18" s="386"/>
      <c r="E18" s="201"/>
      <c r="F18" s="395"/>
      <c r="G18" s="392"/>
      <c r="H18" s="202" t="s">
        <v>91</v>
      </c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>
        <f>SUM(I18:T18)</f>
        <v>0</v>
      </c>
      <c r="V18" s="204"/>
      <c r="W18" s="223"/>
    </row>
    <row r="19" spans="2:23" ht="24" customHeight="1" x14ac:dyDescent="0.15">
      <c r="B19" s="381">
        <v>5</v>
      </c>
      <c r="C19" s="381"/>
      <c r="D19" s="384"/>
      <c r="E19" s="193"/>
      <c r="F19" s="393"/>
      <c r="G19" s="390"/>
      <c r="H19" s="194" t="s">
        <v>89</v>
      </c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>
        <f>SUM(I19:T19)</f>
        <v>0</v>
      </c>
      <c r="V19" s="196"/>
      <c r="W19" s="221"/>
    </row>
    <row r="20" spans="2:23" ht="24" customHeight="1" x14ac:dyDescent="0.15">
      <c r="B20" s="382"/>
      <c r="C20" s="382"/>
      <c r="D20" s="385"/>
      <c r="E20" s="197"/>
      <c r="F20" s="394"/>
      <c r="G20" s="391"/>
      <c r="H20" s="198" t="s">
        <v>90</v>
      </c>
      <c r="I20" s="199">
        <f>E19-I19</f>
        <v>0</v>
      </c>
      <c r="J20" s="199">
        <f t="shared" ref="J20:T20" si="4">I20-J19</f>
        <v>0</v>
      </c>
      <c r="K20" s="199">
        <f t="shared" si="4"/>
        <v>0</v>
      </c>
      <c r="L20" s="199">
        <f t="shared" si="4"/>
        <v>0</v>
      </c>
      <c r="M20" s="199">
        <f t="shared" si="4"/>
        <v>0</v>
      </c>
      <c r="N20" s="199">
        <f t="shared" si="4"/>
        <v>0</v>
      </c>
      <c r="O20" s="199">
        <f t="shared" si="4"/>
        <v>0</v>
      </c>
      <c r="P20" s="199">
        <f t="shared" si="4"/>
        <v>0</v>
      </c>
      <c r="Q20" s="199">
        <f t="shared" si="4"/>
        <v>0</v>
      </c>
      <c r="R20" s="199">
        <f t="shared" si="4"/>
        <v>0</v>
      </c>
      <c r="S20" s="199">
        <f t="shared" si="4"/>
        <v>0</v>
      </c>
      <c r="T20" s="199">
        <f t="shared" si="4"/>
        <v>0</v>
      </c>
      <c r="U20" s="199"/>
      <c r="V20" s="200">
        <f>T20</f>
        <v>0</v>
      </c>
      <c r="W20" s="222"/>
    </row>
    <row r="21" spans="2:23" ht="24" customHeight="1" x14ac:dyDescent="0.15">
      <c r="B21" s="383"/>
      <c r="C21" s="383"/>
      <c r="D21" s="386"/>
      <c r="E21" s="201"/>
      <c r="F21" s="395"/>
      <c r="G21" s="392"/>
      <c r="H21" s="202" t="s">
        <v>91</v>
      </c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>
        <f>SUM(I21:T21)</f>
        <v>0</v>
      </c>
      <c r="V21" s="204"/>
      <c r="W21" s="223"/>
    </row>
    <row r="22" spans="2:23" ht="24" customHeight="1" x14ac:dyDescent="0.15">
      <c r="B22" s="381">
        <v>6</v>
      </c>
      <c r="C22" s="381"/>
      <c r="D22" s="384"/>
      <c r="E22" s="193"/>
      <c r="F22" s="393"/>
      <c r="G22" s="390"/>
      <c r="H22" s="194" t="s">
        <v>89</v>
      </c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>
        <f>SUM(I22:T22)</f>
        <v>0</v>
      </c>
      <c r="V22" s="196"/>
      <c r="W22" s="221"/>
    </row>
    <row r="23" spans="2:23" ht="24" customHeight="1" x14ac:dyDescent="0.15">
      <c r="B23" s="382"/>
      <c r="C23" s="382"/>
      <c r="D23" s="385"/>
      <c r="E23" s="197"/>
      <c r="F23" s="394"/>
      <c r="G23" s="391"/>
      <c r="H23" s="198" t="s">
        <v>90</v>
      </c>
      <c r="I23" s="199">
        <f>G22-I22</f>
        <v>0</v>
      </c>
      <c r="J23" s="199">
        <f t="shared" ref="J23:T23" si="5">I23-J22</f>
        <v>0</v>
      </c>
      <c r="K23" s="199">
        <f t="shared" si="5"/>
        <v>0</v>
      </c>
      <c r="L23" s="199">
        <f t="shared" si="5"/>
        <v>0</v>
      </c>
      <c r="M23" s="199">
        <f t="shared" si="5"/>
        <v>0</v>
      </c>
      <c r="N23" s="199">
        <f t="shared" si="5"/>
        <v>0</v>
      </c>
      <c r="O23" s="199">
        <f t="shared" si="5"/>
        <v>0</v>
      </c>
      <c r="P23" s="199">
        <f t="shared" si="5"/>
        <v>0</v>
      </c>
      <c r="Q23" s="199">
        <f t="shared" si="5"/>
        <v>0</v>
      </c>
      <c r="R23" s="199">
        <f t="shared" si="5"/>
        <v>0</v>
      </c>
      <c r="S23" s="199">
        <f t="shared" si="5"/>
        <v>0</v>
      </c>
      <c r="T23" s="199">
        <f t="shared" si="5"/>
        <v>0</v>
      </c>
      <c r="U23" s="199"/>
      <c r="V23" s="200">
        <f>T23</f>
        <v>0</v>
      </c>
      <c r="W23" s="222"/>
    </row>
    <row r="24" spans="2:23" ht="24" customHeight="1" x14ac:dyDescent="0.15">
      <c r="B24" s="383"/>
      <c r="C24" s="383"/>
      <c r="D24" s="386"/>
      <c r="E24" s="201"/>
      <c r="F24" s="395"/>
      <c r="G24" s="392"/>
      <c r="H24" s="202" t="s">
        <v>91</v>
      </c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>
        <f>SUM(I24:T24)</f>
        <v>0</v>
      </c>
      <c r="V24" s="204"/>
      <c r="W24" s="223"/>
    </row>
    <row r="25" spans="2:23" ht="24" customHeight="1" x14ac:dyDescent="0.15">
      <c r="B25" s="381">
        <v>7</v>
      </c>
      <c r="C25" s="381"/>
      <c r="D25" s="412"/>
      <c r="E25" s="193"/>
      <c r="F25" s="393"/>
      <c r="G25" s="390"/>
      <c r="H25" s="194" t="s">
        <v>89</v>
      </c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>
        <f>SUM(I25:T25)</f>
        <v>0</v>
      </c>
      <c r="V25" s="196"/>
      <c r="W25" s="221"/>
    </row>
    <row r="26" spans="2:23" ht="24" customHeight="1" x14ac:dyDescent="0.15">
      <c r="B26" s="382"/>
      <c r="C26" s="382"/>
      <c r="D26" s="385"/>
      <c r="E26" s="197"/>
      <c r="F26" s="394"/>
      <c r="G26" s="391"/>
      <c r="H26" s="198" t="s">
        <v>90</v>
      </c>
      <c r="I26" s="199">
        <f>G25-I25</f>
        <v>0</v>
      </c>
      <c r="J26" s="199">
        <f t="shared" ref="J26:T26" si="6">I26-J25</f>
        <v>0</v>
      </c>
      <c r="K26" s="199">
        <f t="shared" si="6"/>
        <v>0</v>
      </c>
      <c r="L26" s="199">
        <f t="shared" si="6"/>
        <v>0</v>
      </c>
      <c r="M26" s="199">
        <f t="shared" si="6"/>
        <v>0</v>
      </c>
      <c r="N26" s="199">
        <f t="shared" si="6"/>
        <v>0</v>
      </c>
      <c r="O26" s="199">
        <f t="shared" si="6"/>
        <v>0</v>
      </c>
      <c r="P26" s="199">
        <f t="shared" si="6"/>
        <v>0</v>
      </c>
      <c r="Q26" s="199">
        <f t="shared" si="6"/>
        <v>0</v>
      </c>
      <c r="R26" s="199">
        <f t="shared" si="6"/>
        <v>0</v>
      </c>
      <c r="S26" s="199">
        <f t="shared" si="6"/>
        <v>0</v>
      </c>
      <c r="T26" s="199">
        <f t="shared" si="6"/>
        <v>0</v>
      </c>
      <c r="U26" s="199"/>
      <c r="V26" s="200">
        <f>T26</f>
        <v>0</v>
      </c>
      <c r="W26" s="222"/>
    </row>
    <row r="27" spans="2:23" ht="24" customHeight="1" x14ac:dyDescent="0.15">
      <c r="B27" s="383"/>
      <c r="C27" s="383"/>
      <c r="D27" s="386"/>
      <c r="E27" s="201"/>
      <c r="F27" s="395"/>
      <c r="G27" s="392"/>
      <c r="H27" s="202" t="s">
        <v>91</v>
      </c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>
        <f>SUM(I27:T27)</f>
        <v>0</v>
      </c>
      <c r="V27" s="204"/>
      <c r="W27" s="223"/>
    </row>
    <row r="28" spans="2:23" ht="24" customHeight="1" x14ac:dyDescent="0.15">
      <c r="B28" s="381">
        <v>8</v>
      </c>
      <c r="C28" s="381"/>
      <c r="D28" s="412"/>
      <c r="E28" s="193"/>
      <c r="F28" s="393"/>
      <c r="G28" s="390"/>
      <c r="H28" s="194" t="s">
        <v>89</v>
      </c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>
        <f>SUM(I28:T28)</f>
        <v>0</v>
      </c>
      <c r="V28" s="196"/>
      <c r="W28" s="221"/>
    </row>
    <row r="29" spans="2:23" ht="24" customHeight="1" x14ac:dyDescent="0.15">
      <c r="B29" s="382"/>
      <c r="C29" s="382"/>
      <c r="D29" s="385"/>
      <c r="E29" s="197"/>
      <c r="F29" s="394"/>
      <c r="G29" s="391"/>
      <c r="H29" s="198" t="s">
        <v>90</v>
      </c>
      <c r="I29" s="199">
        <f>G28-I28</f>
        <v>0</v>
      </c>
      <c r="J29" s="199">
        <f t="shared" ref="J29:T29" si="7">I29-J28</f>
        <v>0</v>
      </c>
      <c r="K29" s="199">
        <f t="shared" si="7"/>
        <v>0</v>
      </c>
      <c r="L29" s="199">
        <f t="shared" si="7"/>
        <v>0</v>
      </c>
      <c r="M29" s="199">
        <f t="shared" si="7"/>
        <v>0</v>
      </c>
      <c r="N29" s="199">
        <f t="shared" si="7"/>
        <v>0</v>
      </c>
      <c r="O29" s="199">
        <f t="shared" si="7"/>
        <v>0</v>
      </c>
      <c r="P29" s="199">
        <f t="shared" si="7"/>
        <v>0</v>
      </c>
      <c r="Q29" s="199">
        <f t="shared" si="7"/>
        <v>0</v>
      </c>
      <c r="R29" s="199">
        <f t="shared" si="7"/>
        <v>0</v>
      </c>
      <c r="S29" s="199">
        <f t="shared" si="7"/>
        <v>0</v>
      </c>
      <c r="T29" s="199">
        <f t="shared" si="7"/>
        <v>0</v>
      </c>
      <c r="U29" s="199"/>
      <c r="V29" s="200">
        <f>T29</f>
        <v>0</v>
      </c>
      <c r="W29" s="222"/>
    </row>
    <row r="30" spans="2:23" ht="24" customHeight="1" x14ac:dyDescent="0.15">
      <c r="B30" s="383"/>
      <c r="C30" s="383"/>
      <c r="D30" s="386"/>
      <c r="E30" s="201"/>
      <c r="F30" s="395"/>
      <c r="G30" s="392"/>
      <c r="H30" s="202" t="s">
        <v>91</v>
      </c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>
        <f>SUM(I30:T30)</f>
        <v>0</v>
      </c>
      <c r="V30" s="204"/>
      <c r="W30" s="223"/>
    </row>
    <row r="31" spans="2:23" ht="24" customHeight="1" x14ac:dyDescent="0.15">
      <c r="B31" s="381">
        <v>9</v>
      </c>
      <c r="C31" s="381"/>
      <c r="D31" s="384"/>
      <c r="E31" s="193"/>
      <c r="F31" s="387"/>
      <c r="G31" s="390"/>
      <c r="H31" s="194" t="s">
        <v>89</v>
      </c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>
        <f>SUM(I31:T31)</f>
        <v>0</v>
      </c>
      <c r="V31" s="196"/>
      <c r="W31" s="221"/>
    </row>
    <row r="32" spans="2:23" ht="24" customHeight="1" x14ac:dyDescent="0.15">
      <c r="B32" s="382"/>
      <c r="C32" s="382"/>
      <c r="D32" s="385"/>
      <c r="E32" s="197"/>
      <c r="F32" s="388"/>
      <c r="G32" s="391"/>
      <c r="H32" s="198" t="s">
        <v>90</v>
      </c>
      <c r="I32" s="199">
        <f>G31-I31</f>
        <v>0</v>
      </c>
      <c r="J32" s="199">
        <f t="shared" ref="J32:T32" si="8">I32-J31</f>
        <v>0</v>
      </c>
      <c r="K32" s="199">
        <f t="shared" si="8"/>
        <v>0</v>
      </c>
      <c r="L32" s="199">
        <f t="shared" si="8"/>
        <v>0</v>
      </c>
      <c r="M32" s="199">
        <f t="shared" si="8"/>
        <v>0</v>
      </c>
      <c r="N32" s="199">
        <f t="shared" si="8"/>
        <v>0</v>
      </c>
      <c r="O32" s="199">
        <f t="shared" si="8"/>
        <v>0</v>
      </c>
      <c r="P32" s="199">
        <f t="shared" si="8"/>
        <v>0</v>
      </c>
      <c r="Q32" s="199">
        <f t="shared" si="8"/>
        <v>0</v>
      </c>
      <c r="R32" s="199">
        <f t="shared" si="8"/>
        <v>0</v>
      </c>
      <c r="S32" s="199">
        <f t="shared" si="8"/>
        <v>0</v>
      </c>
      <c r="T32" s="199">
        <f t="shared" si="8"/>
        <v>0</v>
      </c>
      <c r="U32" s="199"/>
      <c r="V32" s="200">
        <f>T32</f>
        <v>0</v>
      </c>
      <c r="W32" s="222"/>
    </row>
    <row r="33" spans="2:23" ht="24" customHeight="1" x14ac:dyDescent="0.15">
      <c r="B33" s="383"/>
      <c r="C33" s="383"/>
      <c r="D33" s="386"/>
      <c r="E33" s="201"/>
      <c r="F33" s="389"/>
      <c r="G33" s="392"/>
      <c r="H33" s="202" t="s">
        <v>91</v>
      </c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>
        <f>SUM(I33:T33)</f>
        <v>0</v>
      </c>
      <c r="V33" s="204"/>
      <c r="W33" s="203"/>
    </row>
    <row r="34" spans="2:23" ht="24" customHeight="1" x14ac:dyDescent="0.15">
      <c r="B34" s="381">
        <v>10</v>
      </c>
      <c r="C34" s="381"/>
      <c r="D34" s="384"/>
      <c r="E34" s="193"/>
      <c r="F34" s="393"/>
      <c r="G34" s="396"/>
      <c r="H34" s="194" t="s">
        <v>89</v>
      </c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>
        <f>SUM(I34:T34)</f>
        <v>0</v>
      </c>
      <c r="V34" s="196"/>
      <c r="W34" s="221"/>
    </row>
    <row r="35" spans="2:23" ht="24" customHeight="1" x14ac:dyDescent="0.15">
      <c r="B35" s="382"/>
      <c r="C35" s="382"/>
      <c r="D35" s="385"/>
      <c r="E35" s="197"/>
      <c r="F35" s="394"/>
      <c r="G35" s="397"/>
      <c r="H35" s="198" t="s">
        <v>90</v>
      </c>
      <c r="I35" s="199">
        <f>G34-I34</f>
        <v>0</v>
      </c>
      <c r="J35" s="199">
        <f t="shared" ref="J35:T35" si="9">I35-J34</f>
        <v>0</v>
      </c>
      <c r="K35" s="199">
        <f t="shared" si="9"/>
        <v>0</v>
      </c>
      <c r="L35" s="199">
        <f t="shared" si="9"/>
        <v>0</v>
      </c>
      <c r="M35" s="199">
        <f t="shared" si="9"/>
        <v>0</v>
      </c>
      <c r="N35" s="199">
        <f t="shared" si="9"/>
        <v>0</v>
      </c>
      <c r="O35" s="199">
        <f t="shared" si="9"/>
        <v>0</v>
      </c>
      <c r="P35" s="199">
        <f t="shared" si="9"/>
        <v>0</v>
      </c>
      <c r="Q35" s="199">
        <f t="shared" si="9"/>
        <v>0</v>
      </c>
      <c r="R35" s="199">
        <f t="shared" si="9"/>
        <v>0</v>
      </c>
      <c r="S35" s="199">
        <f t="shared" si="9"/>
        <v>0</v>
      </c>
      <c r="T35" s="199">
        <f t="shared" si="9"/>
        <v>0</v>
      </c>
      <c r="U35" s="199"/>
      <c r="V35" s="200">
        <f>T35</f>
        <v>0</v>
      </c>
      <c r="W35" s="222"/>
    </row>
    <row r="36" spans="2:23" ht="24" customHeight="1" x14ac:dyDescent="0.15">
      <c r="B36" s="383"/>
      <c r="C36" s="383"/>
      <c r="D36" s="386"/>
      <c r="E36" s="201"/>
      <c r="F36" s="395"/>
      <c r="G36" s="398"/>
      <c r="H36" s="202" t="s">
        <v>91</v>
      </c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>
        <f>SUM(I36:T36)</f>
        <v>0</v>
      </c>
      <c r="V36" s="204"/>
      <c r="W36" s="223"/>
    </row>
    <row r="37" spans="2:23" ht="24" customHeight="1" x14ac:dyDescent="0.15">
      <c r="B37" s="367" t="s">
        <v>92</v>
      </c>
      <c r="C37" s="368"/>
      <c r="D37" s="368"/>
      <c r="E37" s="368"/>
      <c r="F37" s="369"/>
      <c r="G37" s="379">
        <f>SUM(G4:G36)</f>
        <v>0</v>
      </c>
      <c r="H37" s="13" t="s">
        <v>89</v>
      </c>
      <c r="I37" s="14">
        <f>I7+I10+I13+I16+I19+I25+I28+I31+I34</f>
        <v>0</v>
      </c>
      <c r="J37" s="14">
        <f t="shared" ref="J37:T37" si="10">J7+J10+J13+J16+J19+J25+J28+J31+J34</f>
        <v>0</v>
      </c>
      <c r="K37" s="14">
        <f t="shared" si="10"/>
        <v>0</v>
      </c>
      <c r="L37" s="14">
        <f t="shared" si="10"/>
        <v>0</v>
      </c>
      <c r="M37" s="14">
        <f t="shared" si="10"/>
        <v>0</v>
      </c>
      <c r="N37" s="14">
        <f t="shared" si="10"/>
        <v>0</v>
      </c>
      <c r="O37" s="14">
        <f t="shared" si="10"/>
        <v>0</v>
      </c>
      <c r="P37" s="14">
        <f t="shared" si="10"/>
        <v>0</v>
      </c>
      <c r="Q37" s="14">
        <f t="shared" si="10"/>
        <v>0</v>
      </c>
      <c r="R37" s="14">
        <f t="shared" si="10"/>
        <v>0</v>
      </c>
      <c r="S37" s="14">
        <f t="shared" si="10"/>
        <v>0</v>
      </c>
      <c r="T37" s="14">
        <f t="shared" si="10"/>
        <v>0</v>
      </c>
      <c r="U37" s="14">
        <f>SUM(I37:T37)</f>
        <v>0</v>
      </c>
      <c r="V37" s="15"/>
      <c r="W37" s="16"/>
    </row>
    <row r="38" spans="2:23" ht="24" customHeight="1" x14ac:dyDescent="0.15">
      <c r="B38" s="370"/>
      <c r="C38" s="371"/>
      <c r="D38" s="371"/>
      <c r="E38" s="371"/>
      <c r="F38" s="372"/>
      <c r="G38" s="379"/>
      <c r="H38" s="17" t="s">
        <v>90</v>
      </c>
      <c r="I38" s="21">
        <f>I8+I11+I14+I17+I20+I26+I29+I32+I35</f>
        <v>0</v>
      </c>
      <c r="J38" s="21">
        <f t="shared" ref="J38:T38" si="11">J8+J11+J14+J17+J20+J26+J29+J32+J35</f>
        <v>0</v>
      </c>
      <c r="K38" s="21">
        <f t="shared" si="11"/>
        <v>0</v>
      </c>
      <c r="L38" s="21">
        <f t="shared" si="11"/>
        <v>0</v>
      </c>
      <c r="M38" s="21">
        <f t="shared" si="11"/>
        <v>0</v>
      </c>
      <c r="N38" s="21">
        <f t="shared" si="11"/>
        <v>0</v>
      </c>
      <c r="O38" s="21">
        <f t="shared" si="11"/>
        <v>0</v>
      </c>
      <c r="P38" s="21">
        <f t="shared" si="11"/>
        <v>0</v>
      </c>
      <c r="Q38" s="21">
        <f t="shared" si="11"/>
        <v>0</v>
      </c>
      <c r="R38" s="21">
        <f t="shared" si="11"/>
        <v>0</v>
      </c>
      <c r="S38" s="21">
        <f t="shared" si="11"/>
        <v>0</v>
      </c>
      <c r="T38" s="21">
        <f t="shared" si="11"/>
        <v>0</v>
      </c>
      <c r="U38" s="14">
        <f>U8+U11+U14+U17+U20+U26+U29+U32+U35</f>
        <v>0</v>
      </c>
      <c r="V38" s="21">
        <f>V8+V11+V14+V17+V20+V26+V29+V32+V35</f>
        <v>0</v>
      </c>
      <c r="W38" s="20"/>
    </row>
    <row r="39" spans="2:23" ht="24" customHeight="1" x14ac:dyDescent="0.15">
      <c r="B39" s="373"/>
      <c r="C39" s="374"/>
      <c r="D39" s="374"/>
      <c r="E39" s="374"/>
      <c r="F39" s="375"/>
      <c r="G39" s="380"/>
      <c r="H39" s="17" t="s">
        <v>91</v>
      </c>
      <c r="I39" s="14">
        <f>I9+I12+I15+I18+I21+I27+I30+I33+I36</f>
        <v>0</v>
      </c>
      <c r="J39" s="14">
        <f t="shared" ref="J39:T39" si="12">J9+J12+J15+J18+J21+J27+J30+J33+J36</f>
        <v>0</v>
      </c>
      <c r="K39" s="14">
        <f t="shared" si="12"/>
        <v>0</v>
      </c>
      <c r="L39" s="14">
        <f t="shared" si="12"/>
        <v>0</v>
      </c>
      <c r="M39" s="14">
        <f t="shared" si="12"/>
        <v>0</v>
      </c>
      <c r="N39" s="14">
        <f t="shared" si="12"/>
        <v>0</v>
      </c>
      <c r="O39" s="14">
        <f t="shared" si="12"/>
        <v>0</v>
      </c>
      <c r="P39" s="14">
        <f t="shared" si="12"/>
        <v>0</v>
      </c>
      <c r="Q39" s="14">
        <f t="shared" si="12"/>
        <v>0</v>
      </c>
      <c r="R39" s="14">
        <f t="shared" si="12"/>
        <v>0</v>
      </c>
      <c r="S39" s="14">
        <f t="shared" si="12"/>
        <v>0</v>
      </c>
      <c r="T39" s="14">
        <f t="shared" si="12"/>
        <v>0</v>
      </c>
      <c r="U39" s="14">
        <f>U9+U12+U15+U18+U21+U27+U30+U33+U36</f>
        <v>0</v>
      </c>
      <c r="V39" s="19"/>
      <c r="W39" s="20"/>
    </row>
    <row r="40" spans="2:23" ht="9" customHeight="1" x14ac:dyDescent="0.15">
      <c r="C40" s="4"/>
      <c r="D40" s="4"/>
      <c r="E40" s="4"/>
      <c r="F40" s="4"/>
      <c r="G40" s="4"/>
      <c r="H40" s="5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2:23" x14ac:dyDescent="0.15">
      <c r="C41" s="4"/>
      <c r="D41" s="4"/>
      <c r="E41" s="4"/>
      <c r="F41" s="4"/>
      <c r="G41" s="4"/>
      <c r="H41" s="5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2:23" x14ac:dyDescent="0.15">
      <c r="C42" s="4"/>
      <c r="D42" s="4"/>
      <c r="E42" s="4"/>
      <c r="F42" s="4"/>
      <c r="G42" s="4"/>
      <c r="H42" s="5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2:23" x14ac:dyDescent="0.15">
      <c r="H43" s="5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2:23" x14ac:dyDescent="0.15">
      <c r="H44" s="5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</sheetData>
  <mergeCells count="78">
    <mergeCell ref="E5:E6"/>
    <mergeCell ref="C10:C12"/>
    <mergeCell ref="C16:C18"/>
    <mergeCell ref="C13:C15"/>
    <mergeCell ref="D10:D12"/>
    <mergeCell ref="D13:D15"/>
    <mergeCell ref="C5:C6"/>
    <mergeCell ref="D5:D6"/>
    <mergeCell ref="D28:D30"/>
    <mergeCell ref="C25:C27"/>
    <mergeCell ref="D25:D27"/>
    <mergeCell ref="C19:C21"/>
    <mergeCell ref="C22:C24"/>
    <mergeCell ref="C28:C30"/>
    <mergeCell ref="W5:W6"/>
    <mergeCell ref="F10:F12"/>
    <mergeCell ref="F16:F18"/>
    <mergeCell ref="G7:G9"/>
    <mergeCell ref="V5:V6"/>
    <mergeCell ref="U5:U6"/>
    <mergeCell ref="H5:H6"/>
    <mergeCell ref="G5:G6"/>
    <mergeCell ref="F13:F15"/>
    <mergeCell ref="F5:F6"/>
    <mergeCell ref="N5:N6"/>
    <mergeCell ref="I5:I6"/>
    <mergeCell ref="F19:F21"/>
    <mergeCell ref="F22:F24"/>
    <mergeCell ref="G25:G27"/>
    <mergeCell ref="G22:G24"/>
    <mergeCell ref="F25:F27"/>
    <mergeCell ref="S5:S6"/>
    <mergeCell ref="T5:T6"/>
    <mergeCell ref="O5:O6"/>
    <mergeCell ref="P5:P6"/>
    <mergeCell ref="Q5:Q6"/>
    <mergeCell ref="R5:R6"/>
    <mergeCell ref="J5:J6"/>
    <mergeCell ref="K5:K6"/>
    <mergeCell ref="L5:L6"/>
    <mergeCell ref="M5:M6"/>
    <mergeCell ref="G10:G12"/>
    <mergeCell ref="B34:B36"/>
    <mergeCell ref="B31:B33"/>
    <mergeCell ref="B25:B27"/>
    <mergeCell ref="G13:G15"/>
    <mergeCell ref="G34:G36"/>
    <mergeCell ref="G16:G18"/>
    <mergeCell ref="G19:G21"/>
    <mergeCell ref="G28:G30"/>
    <mergeCell ref="F34:F36"/>
    <mergeCell ref="F28:F30"/>
    <mergeCell ref="D16:D18"/>
    <mergeCell ref="D19:D21"/>
    <mergeCell ref="D22:D24"/>
    <mergeCell ref="D34:D36"/>
    <mergeCell ref="C31:C33"/>
    <mergeCell ref="B13:B15"/>
    <mergeCell ref="B16:B18"/>
    <mergeCell ref="B19:B21"/>
    <mergeCell ref="B22:B24"/>
    <mergeCell ref="B28:B30"/>
    <mergeCell ref="V4:W4"/>
    <mergeCell ref="K2:R3"/>
    <mergeCell ref="B37:F39"/>
    <mergeCell ref="B2:H3"/>
    <mergeCell ref="I2:J3"/>
    <mergeCell ref="B5:B6"/>
    <mergeCell ref="G37:G39"/>
    <mergeCell ref="C34:C36"/>
    <mergeCell ref="D31:D33"/>
    <mergeCell ref="F31:F33"/>
    <mergeCell ref="G31:G33"/>
    <mergeCell ref="B7:B9"/>
    <mergeCell ref="C7:C9"/>
    <mergeCell ref="D7:D9"/>
    <mergeCell ref="F7:F9"/>
    <mergeCell ref="B10:B12"/>
  </mergeCells>
  <phoneticPr fontId="2"/>
  <dataValidations count="1">
    <dataValidation type="list" allowBlank="1" showInputMessage="1" showErrorMessage="1" sqref="C7:C34">
      <formula1>"長借,短借,長未"</formula1>
    </dataValidation>
  </dataValidations>
  <printOptions horizontalCentered="1" verticalCentered="1"/>
  <pageMargins left="0" right="0" top="0.39370078740157483" bottom="0.39370078740157483" header="0.51181102362204722" footer="0.51181102362204722"/>
  <pageSetup paperSize="8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zoomScale="70" zoomScaleNormal="70" workbookViewId="0">
      <selection activeCell="H24" sqref="H24"/>
    </sheetView>
  </sheetViews>
  <sheetFormatPr defaultRowHeight="13.5" x14ac:dyDescent="0.15"/>
  <cols>
    <col min="1" max="1" width="1.625" style="6" customWidth="1"/>
    <col min="2" max="2" width="4.75" style="6" customWidth="1"/>
    <col min="3" max="3" width="23" style="6" customWidth="1"/>
    <col min="4" max="4" width="15" style="6" customWidth="1"/>
    <col min="5" max="16" width="12.125" style="6" customWidth="1"/>
    <col min="17" max="17" width="1.625" style="6" customWidth="1"/>
    <col min="18" max="16384" width="9" style="6"/>
  </cols>
  <sheetData>
    <row r="1" spans="2:16" ht="9" customHeight="1" x14ac:dyDescent="0.15"/>
    <row r="2" spans="2:16" ht="15" customHeight="1" x14ac:dyDescent="0.15">
      <c r="B2" s="419" t="s">
        <v>166</v>
      </c>
      <c r="C2" s="419"/>
      <c r="D2" s="419"/>
      <c r="E2" s="265" t="s">
        <v>125</v>
      </c>
      <c r="F2" s="265"/>
      <c r="G2" s="306"/>
      <c r="H2" s="306"/>
      <c r="I2" s="306"/>
      <c r="J2" s="306"/>
      <c r="K2" s="306"/>
      <c r="L2" s="306"/>
      <c r="M2" s="154" t="s">
        <v>98</v>
      </c>
      <c r="N2" s="156"/>
      <c r="O2" s="156"/>
      <c r="P2" s="156"/>
    </row>
    <row r="3" spans="2:16" ht="15" customHeight="1" x14ac:dyDescent="0.15">
      <c r="B3" s="419"/>
      <c r="C3" s="419"/>
      <c r="D3" s="419"/>
      <c r="E3" s="265"/>
      <c r="F3" s="265"/>
      <c r="G3" s="306"/>
      <c r="H3" s="306"/>
      <c r="I3" s="306"/>
      <c r="J3" s="306"/>
      <c r="K3" s="306"/>
      <c r="L3" s="306"/>
      <c r="M3" s="154" t="s">
        <v>97</v>
      </c>
      <c r="N3" s="156"/>
      <c r="O3" s="156"/>
      <c r="P3" s="156"/>
    </row>
    <row r="4" spans="2:16" ht="15" customHeight="1" x14ac:dyDescent="0.15"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365" t="s">
        <v>35</v>
      </c>
      <c r="P4" s="365"/>
    </row>
    <row r="5" spans="2:16" x14ac:dyDescent="0.15">
      <c r="B5" s="443" t="s">
        <v>99</v>
      </c>
      <c r="C5" s="444"/>
      <c r="D5" s="417" t="s">
        <v>1</v>
      </c>
      <c r="E5" s="420" t="str">
        <f>収支計画!E6</f>
        <v>9月</v>
      </c>
      <c r="F5" s="417" t="str">
        <f>収支計画!F6</f>
        <v>１０月</v>
      </c>
      <c r="G5" s="417" t="str">
        <f>収支計画!G6</f>
        <v>11月</v>
      </c>
      <c r="H5" s="417" t="str">
        <f>収支計画!H6</f>
        <v>12月</v>
      </c>
      <c r="I5" s="417" t="str">
        <f>収支計画!I6</f>
        <v>1月</v>
      </c>
      <c r="J5" s="417" t="str">
        <f>収支計画!J6</f>
        <v>2月</v>
      </c>
      <c r="K5" s="417" t="str">
        <f>収支計画!K6</f>
        <v>3月</v>
      </c>
      <c r="L5" s="417" t="str">
        <f>収支計画!L6</f>
        <v>4月</v>
      </c>
      <c r="M5" s="417" t="str">
        <f>収支計画!M6</f>
        <v>5月</v>
      </c>
      <c r="N5" s="417" t="str">
        <f>収支計画!N6</f>
        <v>6月</v>
      </c>
      <c r="O5" s="417" t="str">
        <f>収支計画!O6</f>
        <v>7月</v>
      </c>
      <c r="P5" s="417" t="str">
        <f>収支計画!P6</f>
        <v>8月</v>
      </c>
    </row>
    <row r="6" spans="2:16" x14ac:dyDescent="0.15">
      <c r="B6" s="445"/>
      <c r="C6" s="446"/>
      <c r="D6" s="418"/>
      <c r="E6" s="421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</row>
    <row r="7" spans="2:16" x14ac:dyDescent="0.15">
      <c r="B7" s="437" t="s">
        <v>2</v>
      </c>
      <c r="C7" s="438"/>
      <c r="D7" s="224"/>
      <c r="E7" s="230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</row>
    <row r="8" spans="2:16" x14ac:dyDescent="0.15">
      <c r="B8" s="439" t="s">
        <v>3</v>
      </c>
      <c r="C8" s="440"/>
      <c r="D8" s="225"/>
      <c r="E8" s="231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</row>
    <row r="9" spans="2:16" x14ac:dyDescent="0.15">
      <c r="B9" s="441" t="s">
        <v>4</v>
      </c>
      <c r="C9" s="442"/>
      <c r="D9" s="164"/>
      <c r="E9" s="10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</row>
    <row r="10" spans="2:16" ht="14.25" thickBot="1" x14ac:dyDescent="0.2">
      <c r="B10" s="431" t="s">
        <v>5</v>
      </c>
      <c r="C10" s="239" t="s">
        <v>6</v>
      </c>
      <c r="D10" s="224"/>
      <c r="E10" s="230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</row>
    <row r="11" spans="2:16" ht="14.25" thickBot="1" x14ac:dyDescent="0.2">
      <c r="B11" s="432"/>
      <c r="C11" s="235" t="s">
        <v>7</v>
      </c>
      <c r="D11" s="163"/>
      <c r="E11" s="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2:16" ht="14.25" thickBot="1" x14ac:dyDescent="0.2">
      <c r="B12" s="432"/>
      <c r="C12" s="235" t="s">
        <v>8</v>
      </c>
      <c r="D12" s="163"/>
      <c r="E12" s="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</row>
    <row r="13" spans="2:16" ht="14.25" thickBot="1" x14ac:dyDescent="0.2">
      <c r="B13" s="432"/>
      <c r="C13" s="240" t="s">
        <v>168</v>
      </c>
      <c r="D13" s="225"/>
      <c r="E13" s="231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</row>
    <row r="14" spans="2:16" ht="14.25" thickBot="1" x14ac:dyDescent="0.2">
      <c r="B14" s="432"/>
      <c r="C14" s="9" t="s">
        <v>9</v>
      </c>
      <c r="D14" s="164"/>
      <c r="E14" s="10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</row>
    <row r="15" spans="2:16" ht="14.25" thickBot="1" x14ac:dyDescent="0.2">
      <c r="B15" s="432"/>
      <c r="C15" s="238" t="s">
        <v>10</v>
      </c>
      <c r="D15" s="227"/>
      <c r="E15" s="8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</row>
    <row r="16" spans="2:16" ht="14.25" thickBot="1" x14ac:dyDescent="0.2">
      <c r="B16" s="432"/>
      <c r="C16" s="234" t="s">
        <v>11</v>
      </c>
      <c r="D16" s="226"/>
      <c r="E16" s="232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</row>
    <row r="17" spans="2:16" ht="14.25" thickBot="1" x14ac:dyDescent="0.2">
      <c r="B17" s="432"/>
      <c r="C17" s="235" t="s">
        <v>12</v>
      </c>
      <c r="D17" s="163"/>
      <c r="E17" s="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</row>
    <row r="18" spans="2:16" ht="14.25" thickBot="1" x14ac:dyDescent="0.2">
      <c r="B18" s="432"/>
      <c r="C18" s="235" t="s">
        <v>13</v>
      </c>
      <c r="D18" s="163"/>
      <c r="E18" s="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2:16" ht="14.25" thickBot="1" x14ac:dyDescent="0.2">
      <c r="B19" s="432"/>
      <c r="C19" s="235" t="s">
        <v>14</v>
      </c>
      <c r="D19" s="163"/>
      <c r="E19" s="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</row>
    <row r="20" spans="2:16" ht="14.25" thickBot="1" x14ac:dyDescent="0.2">
      <c r="B20" s="432"/>
      <c r="C20" s="235" t="s">
        <v>15</v>
      </c>
      <c r="D20" s="163"/>
      <c r="E20" s="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</row>
    <row r="21" spans="2:16" ht="14.25" thickBot="1" x14ac:dyDescent="0.2">
      <c r="B21" s="432"/>
      <c r="C21" s="236" t="s">
        <v>16</v>
      </c>
      <c r="D21" s="228"/>
      <c r="E21" s="233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</row>
    <row r="22" spans="2:16" ht="14.25" thickBot="1" x14ac:dyDescent="0.2">
      <c r="B22" s="432"/>
      <c r="C22" s="238" t="s">
        <v>17</v>
      </c>
      <c r="D22" s="227"/>
      <c r="E22" s="8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</row>
    <row r="23" spans="2:16" x14ac:dyDescent="0.15">
      <c r="B23" s="433"/>
      <c r="C23" s="238" t="s">
        <v>18</v>
      </c>
      <c r="D23" s="227"/>
      <c r="E23" s="8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</row>
    <row r="24" spans="2:16" ht="14.25" thickBot="1" x14ac:dyDescent="0.2">
      <c r="B24" s="431" t="s">
        <v>19</v>
      </c>
      <c r="C24" s="234" t="s">
        <v>20</v>
      </c>
      <c r="D24" s="226"/>
      <c r="E24" s="232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</row>
    <row r="25" spans="2:16" ht="14.25" thickBot="1" x14ac:dyDescent="0.2">
      <c r="B25" s="432"/>
      <c r="C25" s="235" t="s">
        <v>21</v>
      </c>
      <c r="D25" s="163"/>
      <c r="E25" s="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</row>
    <row r="26" spans="2:16" ht="14.25" thickBot="1" x14ac:dyDescent="0.2">
      <c r="B26" s="432"/>
      <c r="C26" s="235" t="s">
        <v>22</v>
      </c>
      <c r="D26" s="163"/>
      <c r="E26" s="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  <row r="27" spans="2:16" ht="14.25" thickBot="1" x14ac:dyDescent="0.2">
      <c r="B27" s="432"/>
      <c r="C27" s="235"/>
      <c r="D27" s="163"/>
      <c r="E27" s="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  <row r="28" spans="2:16" ht="14.25" thickBot="1" x14ac:dyDescent="0.2">
      <c r="B28" s="432"/>
      <c r="C28" s="236"/>
      <c r="D28" s="228"/>
      <c r="E28" s="233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</row>
    <row r="29" spans="2:16" x14ac:dyDescent="0.15">
      <c r="B29" s="433"/>
      <c r="C29" s="238" t="s">
        <v>23</v>
      </c>
      <c r="D29" s="227"/>
      <c r="E29" s="8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</row>
    <row r="30" spans="2:16" ht="14.25" thickBot="1" x14ac:dyDescent="0.2">
      <c r="B30" s="431" t="s">
        <v>24</v>
      </c>
      <c r="C30" s="234" t="s">
        <v>25</v>
      </c>
      <c r="D30" s="226"/>
      <c r="E30" s="232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</row>
    <row r="31" spans="2:16" ht="14.25" thickBot="1" x14ac:dyDescent="0.2">
      <c r="B31" s="432"/>
      <c r="C31" s="235" t="s">
        <v>26</v>
      </c>
      <c r="D31" s="163"/>
      <c r="E31" s="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</row>
    <row r="32" spans="2:16" ht="14.25" thickBot="1" x14ac:dyDescent="0.2">
      <c r="B32" s="432"/>
      <c r="C32" s="235" t="s">
        <v>26</v>
      </c>
      <c r="D32" s="163"/>
      <c r="E32" s="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</row>
    <row r="33" spans="2:16" ht="14.25" thickBot="1" x14ac:dyDescent="0.2">
      <c r="B33" s="432"/>
      <c r="C33" s="235" t="s">
        <v>27</v>
      </c>
      <c r="D33" s="163"/>
      <c r="E33" s="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</row>
    <row r="34" spans="2:16" ht="14.25" thickBot="1" x14ac:dyDescent="0.2">
      <c r="B34" s="432"/>
      <c r="C34" s="235" t="s">
        <v>26</v>
      </c>
      <c r="D34" s="163"/>
      <c r="E34" s="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</row>
    <row r="35" spans="2:16" ht="14.25" thickBot="1" x14ac:dyDescent="0.2">
      <c r="B35" s="432"/>
      <c r="C35" s="236" t="s">
        <v>26</v>
      </c>
      <c r="D35" s="228"/>
      <c r="E35" s="233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</row>
    <row r="36" spans="2:16" x14ac:dyDescent="0.15">
      <c r="B36" s="433"/>
      <c r="C36" s="237" t="s">
        <v>28</v>
      </c>
      <c r="D36" s="229"/>
      <c r="E36" s="11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</row>
    <row r="37" spans="2:16" x14ac:dyDescent="0.15">
      <c r="B37" s="434" t="s">
        <v>29</v>
      </c>
      <c r="C37" s="435"/>
      <c r="D37" s="227"/>
      <c r="E37" s="8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</row>
    <row r="38" spans="2:16" x14ac:dyDescent="0.15">
      <c r="B38" s="436" t="s">
        <v>30</v>
      </c>
      <c r="C38" s="234" t="s">
        <v>25</v>
      </c>
      <c r="D38" s="226"/>
      <c r="E38" s="232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</row>
    <row r="39" spans="2:16" x14ac:dyDescent="0.15">
      <c r="B39" s="436"/>
      <c r="C39" s="235" t="s">
        <v>26</v>
      </c>
      <c r="D39" s="163"/>
      <c r="E39" s="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</row>
    <row r="40" spans="2:16" x14ac:dyDescent="0.15">
      <c r="B40" s="436"/>
      <c r="C40" s="235" t="s">
        <v>26</v>
      </c>
      <c r="D40" s="163"/>
      <c r="E40" s="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</row>
    <row r="41" spans="2:16" x14ac:dyDescent="0.15">
      <c r="B41" s="436"/>
      <c r="C41" s="235" t="s">
        <v>27</v>
      </c>
      <c r="D41" s="163"/>
      <c r="E41" s="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</row>
    <row r="42" spans="2:16" x14ac:dyDescent="0.15">
      <c r="B42" s="436"/>
      <c r="C42" s="235" t="s">
        <v>26</v>
      </c>
      <c r="D42" s="163"/>
      <c r="E42" s="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</row>
    <row r="43" spans="2:16" x14ac:dyDescent="0.15">
      <c r="B43" s="436"/>
      <c r="C43" s="235" t="s">
        <v>26</v>
      </c>
      <c r="D43" s="163"/>
      <c r="E43" s="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</row>
    <row r="44" spans="2:16" x14ac:dyDescent="0.15">
      <c r="B44" s="436"/>
      <c r="C44" s="235" t="s">
        <v>94</v>
      </c>
      <c r="D44" s="163"/>
      <c r="E44" s="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</row>
    <row r="45" spans="2:16" x14ac:dyDescent="0.15">
      <c r="B45" s="436"/>
      <c r="C45" s="235" t="s">
        <v>26</v>
      </c>
      <c r="D45" s="163"/>
      <c r="E45" s="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</row>
    <row r="46" spans="2:16" x14ac:dyDescent="0.15">
      <c r="B46" s="436"/>
      <c r="C46" s="236" t="s">
        <v>26</v>
      </c>
      <c r="D46" s="228"/>
      <c r="E46" s="233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</row>
    <row r="47" spans="2:16" x14ac:dyDescent="0.15">
      <c r="B47" s="436"/>
      <c r="C47" s="237" t="s">
        <v>31</v>
      </c>
      <c r="D47" s="229"/>
      <c r="E47" s="11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</row>
    <row r="48" spans="2:16" x14ac:dyDescent="0.15">
      <c r="B48" s="434" t="s">
        <v>32</v>
      </c>
      <c r="C48" s="435"/>
      <c r="D48" s="227"/>
      <c r="E48" s="8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</row>
    <row r="49" spans="2:16" x14ac:dyDescent="0.15">
      <c r="B49" s="436" t="s">
        <v>33</v>
      </c>
      <c r="C49" s="234" t="s">
        <v>76</v>
      </c>
      <c r="D49" s="226"/>
      <c r="E49" s="232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</row>
    <row r="50" spans="2:16" x14ac:dyDescent="0.15">
      <c r="B50" s="436"/>
      <c r="C50" s="235" t="s">
        <v>43</v>
      </c>
      <c r="D50" s="163"/>
      <c r="E50" s="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</row>
    <row r="51" spans="2:16" x14ac:dyDescent="0.15">
      <c r="B51" s="436"/>
      <c r="C51" s="235" t="s">
        <v>75</v>
      </c>
      <c r="D51" s="163"/>
      <c r="E51" s="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</row>
    <row r="52" spans="2:16" x14ac:dyDescent="0.15">
      <c r="B52" s="436"/>
      <c r="C52" s="235" t="s">
        <v>34</v>
      </c>
      <c r="D52" s="163"/>
      <c r="E52" s="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</row>
    <row r="53" spans="2:16" x14ac:dyDescent="0.15">
      <c r="B53" s="436"/>
      <c r="C53" s="235" t="s">
        <v>44</v>
      </c>
      <c r="D53" s="163"/>
      <c r="E53" s="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</row>
    <row r="54" spans="2:16" x14ac:dyDescent="0.15">
      <c r="B54" s="436"/>
      <c r="C54" s="235" t="s">
        <v>45</v>
      </c>
      <c r="D54" s="163"/>
      <c r="E54" s="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</row>
    <row r="55" spans="2:16" x14ac:dyDescent="0.15">
      <c r="B55" s="436"/>
      <c r="C55" s="236" t="s">
        <v>94</v>
      </c>
      <c r="D55" s="228"/>
      <c r="E55" s="233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</row>
    <row r="56" spans="2:16" x14ac:dyDescent="0.15">
      <c r="B56" s="422" t="s">
        <v>63</v>
      </c>
      <c r="C56" s="423"/>
      <c r="D56" s="414"/>
      <c r="E56" s="428"/>
      <c r="F56" s="414"/>
      <c r="G56" s="414"/>
      <c r="H56" s="414"/>
      <c r="I56" s="414"/>
      <c r="J56" s="414"/>
      <c r="K56" s="414"/>
      <c r="L56" s="414"/>
      <c r="M56" s="414"/>
      <c r="N56" s="414"/>
      <c r="O56" s="414"/>
      <c r="P56" s="414"/>
    </row>
    <row r="57" spans="2:16" x14ac:dyDescent="0.15">
      <c r="B57" s="424"/>
      <c r="C57" s="425"/>
      <c r="D57" s="415"/>
      <c r="E57" s="429"/>
      <c r="F57" s="415"/>
      <c r="G57" s="415"/>
      <c r="H57" s="415"/>
      <c r="I57" s="415"/>
      <c r="J57" s="415"/>
      <c r="K57" s="415"/>
      <c r="L57" s="415"/>
      <c r="M57" s="415"/>
      <c r="N57" s="415"/>
      <c r="O57" s="415"/>
      <c r="P57" s="415"/>
    </row>
    <row r="58" spans="2:16" x14ac:dyDescent="0.15">
      <c r="B58" s="424"/>
      <c r="C58" s="425"/>
      <c r="D58" s="415"/>
      <c r="E58" s="429"/>
      <c r="F58" s="415"/>
      <c r="G58" s="415"/>
      <c r="H58" s="415"/>
      <c r="I58" s="415"/>
      <c r="J58" s="415"/>
      <c r="K58" s="415"/>
      <c r="L58" s="415"/>
      <c r="M58" s="415"/>
      <c r="N58" s="415"/>
      <c r="O58" s="415"/>
      <c r="P58" s="415"/>
    </row>
    <row r="59" spans="2:16" x14ac:dyDescent="0.15">
      <c r="B59" s="424"/>
      <c r="C59" s="425"/>
      <c r="D59" s="415"/>
      <c r="E59" s="429"/>
      <c r="F59" s="415"/>
      <c r="G59" s="415"/>
      <c r="H59" s="415"/>
      <c r="I59" s="415"/>
      <c r="J59" s="415"/>
      <c r="K59" s="415"/>
      <c r="L59" s="415"/>
      <c r="M59" s="415"/>
      <c r="N59" s="415"/>
      <c r="O59" s="415"/>
      <c r="P59" s="415"/>
    </row>
    <row r="60" spans="2:16" x14ac:dyDescent="0.15">
      <c r="B60" s="426"/>
      <c r="C60" s="427"/>
      <c r="D60" s="416"/>
      <c r="E60" s="430"/>
      <c r="F60" s="416"/>
      <c r="G60" s="416"/>
      <c r="H60" s="416"/>
      <c r="I60" s="416"/>
      <c r="J60" s="416"/>
      <c r="K60" s="416"/>
      <c r="L60" s="416"/>
      <c r="M60" s="416"/>
      <c r="N60" s="416"/>
      <c r="O60" s="416"/>
      <c r="P60" s="416"/>
    </row>
    <row r="61" spans="2:16" ht="9" customHeight="1" x14ac:dyDescent="0.15"/>
  </sheetData>
  <mergeCells count="43">
    <mergeCell ref="B4:N4"/>
    <mergeCell ref="O4:P4"/>
    <mergeCell ref="B5:C6"/>
    <mergeCell ref="D5:D6"/>
    <mergeCell ref="B49:B55"/>
    <mergeCell ref="B7:C7"/>
    <mergeCell ref="B8:C8"/>
    <mergeCell ref="B9:C9"/>
    <mergeCell ref="B10:B23"/>
    <mergeCell ref="B24:B29"/>
    <mergeCell ref="B30:B36"/>
    <mergeCell ref="B37:C37"/>
    <mergeCell ref="B38:B47"/>
    <mergeCell ref="B48:C48"/>
    <mergeCell ref="B2:D3"/>
    <mergeCell ref="E2:F3"/>
    <mergeCell ref="G2:L3"/>
    <mergeCell ref="M56:M60"/>
    <mergeCell ref="N56:N60"/>
    <mergeCell ref="E5:E6"/>
    <mergeCell ref="F5:F6"/>
    <mergeCell ref="K5:K6"/>
    <mergeCell ref="L5:L6"/>
    <mergeCell ref="M5:M6"/>
    <mergeCell ref="N5:N6"/>
    <mergeCell ref="B56:C60"/>
    <mergeCell ref="D56:D60"/>
    <mergeCell ref="E56:E60"/>
    <mergeCell ref="F56:F60"/>
    <mergeCell ref="K56:K60"/>
    <mergeCell ref="O56:O60"/>
    <mergeCell ref="P56:P60"/>
    <mergeCell ref="J5:J6"/>
    <mergeCell ref="G56:G60"/>
    <mergeCell ref="H56:H60"/>
    <mergeCell ref="I56:I60"/>
    <mergeCell ref="J56:J60"/>
    <mergeCell ref="O5:O6"/>
    <mergeCell ref="L56:L60"/>
    <mergeCell ref="P5:P6"/>
    <mergeCell ref="G5:G6"/>
    <mergeCell ref="H5:H6"/>
    <mergeCell ref="I5:I6"/>
  </mergeCells>
  <phoneticPr fontId="2"/>
  <pageMargins left="0.78740157480314965" right="0.78740157480314965" top="0.59055118110236227" bottom="0.39370078740157483" header="0.51181102362204722" footer="0.51181102362204722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zoomScale="85" zoomScaleNormal="85" workbookViewId="0">
      <selection activeCell="E19" sqref="E19"/>
    </sheetView>
  </sheetViews>
  <sheetFormatPr defaultRowHeight="13.5" x14ac:dyDescent="0.15"/>
  <cols>
    <col min="1" max="1" width="1.625" style="6" customWidth="1"/>
    <col min="2" max="2" width="13.25" style="6" customWidth="1"/>
    <col min="3" max="3" width="33.75" style="6" customWidth="1"/>
    <col min="4" max="4" width="11.25" style="6" bestFit="1" customWidth="1"/>
    <col min="5" max="5" width="33.75" style="6" customWidth="1"/>
    <col min="6" max="6" width="9.375" style="6" bestFit="1" customWidth="1"/>
    <col min="7" max="7" width="33.75" style="6" customWidth="1"/>
    <col min="8" max="8" width="10.5" style="6" customWidth="1"/>
    <col min="9" max="9" width="1.625" style="6" customWidth="1"/>
    <col min="10" max="16384" width="9" style="6"/>
  </cols>
  <sheetData>
    <row r="1" spans="2:9" ht="9" customHeight="1" x14ac:dyDescent="0.15"/>
    <row r="2" spans="2:9" ht="15" customHeight="1" x14ac:dyDescent="0.15">
      <c r="B2" s="306" t="s">
        <v>0</v>
      </c>
      <c r="C2" s="306"/>
      <c r="D2" s="451" t="s">
        <v>159</v>
      </c>
      <c r="E2" s="306"/>
      <c r="F2" s="306"/>
      <c r="G2" s="154" t="s">
        <v>98</v>
      </c>
      <c r="H2" s="156"/>
    </row>
    <row r="3" spans="2:9" ht="15" customHeight="1" x14ac:dyDescent="0.15">
      <c r="B3" s="306"/>
      <c r="C3" s="306"/>
      <c r="D3" s="451"/>
      <c r="E3" s="306"/>
      <c r="F3" s="306"/>
      <c r="G3" s="154" t="s">
        <v>97</v>
      </c>
      <c r="H3" s="156"/>
    </row>
    <row r="4" spans="2:9" ht="15" customHeight="1" x14ac:dyDescent="0.15">
      <c r="B4" s="109"/>
    </row>
    <row r="5" spans="2:9" ht="50.25" customHeight="1" x14ac:dyDescent="0.15">
      <c r="B5" s="242" t="s">
        <v>105</v>
      </c>
      <c r="C5" s="452"/>
      <c r="D5" s="452"/>
      <c r="E5" s="453"/>
      <c r="F5" s="243" t="s">
        <v>169</v>
      </c>
      <c r="G5" s="452"/>
      <c r="H5" s="453"/>
      <c r="I5" s="9"/>
    </row>
    <row r="6" spans="2:9" ht="4.5" customHeight="1" x14ac:dyDescent="0.15">
      <c r="B6" s="109"/>
    </row>
    <row r="7" spans="2:9" ht="20.25" customHeight="1" x14ac:dyDescent="0.15">
      <c r="B7" s="109"/>
      <c r="G7" s="446" t="s">
        <v>106</v>
      </c>
      <c r="H7" s="446"/>
    </row>
    <row r="8" spans="2:9" ht="18" customHeight="1" x14ac:dyDescent="0.15">
      <c r="B8" s="417" t="s">
        <v>107</v>
      </c>
      <c r="C8" s="455" t="s">
        <v>114</v>
      </c>
      <c r="D8" s="455"/>
      <c r="E8" s="455" t="s">
        <v>114</v>
      </c>
      <c r="F8" s="455"/>
      <c r="G8" s="455" t="s">
        <v>114</v>
      </c>
      <c r="H8" s="455"/>
    </row>
    <row r="9" spans="2:9" ht="18" customHeight="1" x14ac:dyDescent="0.15">
      <c r="B9" s="454"/>
      <c r="C9" s="7" t="s">
        <v>108</v>
      </c>
      <c r="D9" s="7" t="s">
        <v>109</v>
      </c>
      <c r="E9" s="7" t="s">
        <v>108</v>
      </c>
      <c r="F9" s="7" t="s">
        <v>109</v>
      </c>
      <c r="G9" s="7" t="s">
        <v>108</v>
      </c>
      <c r="H9" s="7" t="s">
        <v>109</v>
      </c>
    </row>
    <row r="10" spans="2:9" ht="18" customHeight="1" x14ac:dyDescent="0.15">
      <c r="B10" s="447" t="s">
        <v>110</v>
      </c>
      <c r="C10" s="64"/>
      <c r="D10" s="165"/>
      <c r="E10" s="64"/>
      <c r="F10" s="165"/>
      <c r="G10" s="64"/>
      <c r="H10" s="165"/>
    </row>
    <row r="11" spans="2:9" ht="18" customHeight="1" x14ac:dyDescent="0.15">
      <c r="B11" s="448"/>
      <c r="C11" s="65"/>
      <c r="D11" s="166"/>
      <c r="E11" s="65"/>
      <c r="F11" s="166"/>
      <c r="G11" s="65"/>
      <c r="H11" s="166"/>
    </row>
    <row r="12" spans="2:9" ht="18" customHeight="1" x14ac:dyDescent="0.15">
      <c r="B12" s="448"/>
      <c r="C12" s="65"/>
      <c r="D12" s="166"/>
      <c r="E12" s="65"/>
      <c r="F12" s="166"/>
      <c r="G12" s="65"/>
      <c r="H12" s="166"/>
    </row>
    <row r="13" spans="2:9" ht="18" customHeight="1" x14ac:dyDescent="0.15">
      <c r="B13" s="448"/>
      <c r="C13" s="65"/>
      <c r="D13" s="166"/>
      <c r="E13" s="65"/>
      <c r="F13" s="166"/>
      <c r="G13" s="65"/>
      <c r="H13" s="166"/>
    </row>
    <row r="14" spans="2:9" ht="18" customHeight="1" x14ac:dyDescent="0.15">
      <c r="B14" s="448"/>
      <c r="C14" s="65"/>
      <c r="D14" s="166"/>
      <c r="E14" s="65"/>
      <c r="F14" s="166"/>
      <c r="G14" s="65"/>
      <c r="H14" s="166"/>
    </row>
    <row r="15" spans="2:9" ht="18" customHeight="1" x14ac:dyDescent="0.15">
      <c r="B15" s="448"/>
      <c r="C15" s="65"/>
      <c r="D15" s="166"/>
      <c r="E15" s="65"/>
      <c r="F15" s="166"/>
      <c r="G15" s="65"/>
      <c r="H15" s="166"/>
    </row>
    <row r="16" spans="2:9" ht="18" customHeight="1" x14ac:dyDescent="0.15">
      <c r="B16" s="448"/>
      <c r="C16" s="66"/>
      <c r="D16" s="167"/>
      <c r="E16" s="66"/>
      <c r="F16" s="167"/>
      <c r="G16" s="66"/>
      <c r="H16" s="167"/>
    </row>
    <row r="17" spans="2:8" ht="18" customHeight="1" x14ac:dyDescent="0.15">
      <c r="B17" s="449"/>
      <c r="C17" s="67" t="s">
        <v>115</v>
      </c>
      <c r="D17" s="167">
        <f>SUM(D10:D16)</f>
        <v>0</v>
      </c>
      <c r="E17" s="67" t="s">
        <v>115</v>
      </c>
      <c r="F17" s="167">
        <f>SUM(F10:F16)</f>
        <v>0</v>
      </c>
      <c r="G17" s="67" t="s">
        <v>115</v>
      </c>
      <c r="H17" s="167">
        <f>SUM(H10:H16)</f>
        <v>0</v>
      </c>
    </row>
    <row r="18" spans="2:8" ht="18" customHeight="1" x14ac:dyDescent="0.15">
      <c r="B18" s="447" t="s">
        <v>111</v>
      </c>
      <c r="C18" s="65"/>
      <c r="D18" s="166"/>
      <c r="E18" s="65"/>
      <c r="F18" s="166"/>
      <c r="G18" s="65"/>
      <c r="H18" s="166"/>
    </row>
    <row r="19" spans="2:8" ht="18" customHeight="1" x14ac:dyDescent="0.15">
      <c r="B19" s="448"/>
      <c r="C19" s="65"/>
      <c r="D19" s="166"/>
      <c r="E19" s="65"/>
      <c r="F19" s="166"/>
      <c r="G19" s="65"/>
      <c r="H19" s="166"/>
    </row>
    <row r="20" spans="2:8" ht="18" customHeight="1" x14ac:dyDescent="0.15">
      <c r="B20" s="448"/>
      <c r="C20" s="65"/>
      <c r="D20" s="166"/>
      <c r="E20" s="65"/>
      <c r="F20" s="166"/>
      <c r="G20" s="65"/>
      <c r="H20" s="166"/>
    </row>
    <row r="21" spans="2:8" ht="18" customHeight="1" x14ac:dyDescent="0.15">
      <c r="B21" s="448"/>
      <c r="C21" s="65"/>
      <c r="D21" s="166"/>
      <c r="E21" s="65"/>
      <c r="F21" s="166"/>
      <c r="G21" s="65"/>
      <c r="H21" s="166"/>
    </row>
    <row r="22" spans="2:8" ht="18" customHeight="1" x14ac:dyDescent="0.15">
      <c r="B22" s="448"/>
      <c r="C22" s="65"/>
      <c r="D22" s="166"/>
      <c r="E22" s="65"/>
      <c r="F22" s="166"/>
      <c r="G22" s="65"/>
      <c r="H22" s="166"/>
    </row>
    <row r="23" spans="2:8" ht="18" customHeight="1" x14ac:dyDescent="0.15">
      <c r="B23" s="448"/>
      <c r="C23" s="65"/>
      <c r="D23" s="166"/>
      <c r="E23" s="65"/>
      <c r="F23" s="166"/>
      <c r="G23" s="65"/>
      <c r="H23" s="166"/>
    </row>
    <row r="24" spans="2:8" ht="18" customHeight="1" x14ac:dyDescent="0.15">
      <c r="B24" s="448"/>
      <c r="C24" s="66"/>
      <c r="D24" s="167"/>
      <c r="E24" s="66"/>
      <c r="F24" s="167"/>
      <c r="G24" s="66"/>
      <c r="H24" s="167"/>
    </row>
    <row r="25" spans="2:8" ht="18" customHeight="1" x14ac:dyDescent="0.15">
      <c r="B25" s="449"/>
      <c r="C25" s="67" t="s">
        <v>115</v>
      </c>
      <c r="D25" s="167">
        <f>SUM(D18:D24)</f>
        <v>0</v>
      </c>
      <c r="E25" s="67" t="s">
        <v>115</v>
      </c>
      <c r="F25" s="167">
        <f>SUM(F18:F24)</f>
        <v>0</v>
      </c>
      <c r="G25" s="67" t="s">
        <v>115</v>
      </c>
      <c r="H25" s="167">
        <f>SUM(H18:H24)</f>
        <v>0</v>
      </c>
    </row>
    <row r="26" spans="2:8" ht="18" customHeight="1" x14ac:dyDescent="0.15">
      <c r="B26" s="447" t="s">
        <v>112</v>
      </c>
      <c r="C26" s="64"/>
      <c r="D26" s="165"/>
      <c r="E26" s="64"/>
      <c r="F26" s="165"/>
      <c r="G26" s="64"/>
      <c r="H26" s="165"/>
    </row>
    <row r="27" spans="2:8" ht="18" customHeight="1" x14ac:dyDescent="0.15">
      <c r="B27" s="450"/>
      <c r="C27" s="65"/>
      <c r="D27" s="166"/>
      <c r="E27" s="65"/>
      <c r="F27" s="166"/>
      <c r="G27" s="65"/>
      <c r="H27" s="166"/>
    </row>
    <row r="28" spans="2:8" ht="18" customHeight="1" x14ac:dyDescent="0.15">
      <c r="B28" s="448"/>
      <c r="C28" s="65"/>
      <c r="D28" s="166"/>
      <c r="E28" s="65"/>
      <c r="F28" s="166"/>
      <c r="G28" s="65"/>
      <c r="H28" s="166"/>
    </row>
    <row r="29" spans="2:8" ht="18" customHeight="1" x14ac:dyDescent="0.15">
      <c r="B29" s="448"/>
      <c r="C29" s="65"/>
      <c r="D29" s="166"/>
      <c r="E29" s="65"/>
      <c r="F29" s="166"/>
      <c r="G29" s="65"/>
      <c r="H29" s="166"/>
    </row>
    <row r="30" spans="2:8" ht="18" customHeight="1" x14ac:dyDescent="0.15">
      <c r="B30" s="448"/>
      <c r="C30" s="65"/>
      <c r="D30" s="166"/>
      <c r="E30" s="65"/>
      <c r="F30" s="166"/>
      <c r="G30" s="65"/>
      <c r="H30" s="166"/>
    </row>
    <row r="31" spans="2:8" ht="18" customHeight="1" x14ac:dyDescent="0.15">
      <c r="B31" s="448"/>
      <c r="C31" s="65"/>
      <c r="D31" s="166"/>
      <c r="E31" s="65"/>
      <c r="F31" s="166"/>
      <c r="G31" s="65"/>
      <c r="H31" s="166"/>
    </row>
    <row r="32" spans="2:8" ht="18" customHeight="1" x14ac:dyDescent="0.15">
      <c r="B32" s="448"/>
      <c r="C32" s="66"/>
      <c r="D32" s="167"/>
      <c r="E32" s="66"/>
      <c r="F32" s="167"/>
      <c r="G32" s="66"/>
      <c r="H32" s="167"/>
    </row>
    <row r="33" spans="2:8" ht="18" customHeight="1" x14ac:dyDescent="0.15">
      <c r="B33" s="449"/>
      <c r="C33" s="67" t="s">
        <v>115</v>
      </c>
      <c r="D33" s="167">
        <f>SUM(D26:D32)</f>
        <v>0</v>
      </c>
      <c r="E33" s="67" t="s">
        <v>115</v>
      </c>
      <c r="F33" s="167">
        <f>SUM(F26:F32)</f>
        <v>0</v>
      </c>
      <c r="G33" s="67" t="s">
        <v>115</v>
      </c>
      <c r="H33" s="167">
        <f>SUM(H26:H32)</f>
        <v>0</v>
      </c>
    </row>
    <row r="34" spans="2:8" ht="18" customHeight="1" x14ac:dyDescent="0.15">
      <c r="B34" s="241"/>
      <c r="C34" s="67" t="s">
        <v>113</v>
      </c>
      <c r="D34" s="167">
        <f>D17+D25+D33</f>
        <v>0</v>
      </c>
      <c r="E34" s="67" t="s">
        <v>113</v>
      </c>
      <c r="F34" s="167">
        <f>F17+F25+F33</f>
        <v>0</v>
      </c>
      <c r="G34" s="67" t="s">
        <v>113</v>
      </c>
      <c r="H34" s="167">
        <f>H17+H25+H33</f>
        <v>0</v>
      </c>
    </row>
    <row r="35" spans="2:8" ht="9" customHeight="1" x14ac:dyDescent="0.15"/>
  </sheetData>
  <mergeCells count="13">
    <mergeCell ref="E2:F3"/>
    <mergeCell ref="C5:E5"/>
    <mergeCell ref="G7:H7"/>
    <mergeCell ref="B8:B9"/>
    <mergeCell ref="C8:D8"/>
    <mergeCell ref="E8:F8"/>
    <mergeCell ref="G8:H8"/>
    <mergeCell ref="G5:H5"/>
    <mergeCell ref="B10:B17"/>
    <mergeCell ref="B18:B25"/>
    <mergeCell ref="B26:B33"/>
    <mergeCell ref="B2:C3"/>
    <mergeCell ref="D2:D3"/>
  </mergeCells>
  <phoneticPr fontId="2"/>
  <pageMargins left="0.78740157480314965" right="0.78740157480314965" top="0.98425196850393704" bottom="0.59055118110236227" header="0.51181102362204722" footer="0.51181102362204722"/>
  <pageSetup paperSize="8" scale="13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表紙</vt:lpstr>
      <vt:lpstr>目次</vt:lpstr>
      <vt:lpstr>７つ挑戦</vt:lpstr>
      <vt:lpstr>収支計画</vt:lpstr>
      <vt:lpstr>行動計画</vt:lpstr>
      <vt:lpstr>借入金返済</vt:lpstr>
      <vt:lpstr>資金繰り</vt:lpstr>
      <vt:lpstr>投資計画</vt:lpstr>
      <vt:lpstr>Sheet4</vt:lpstr>
      <vt:lpstr>Sheet3</vt:lpstr>
      <vt:lpstr>資金繰り!Print_Area</vt:lpstr>
      <vt:lpstr>収支計画!Print_Area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Kazuki　Yamamoto</dc:creator>
  <cp:lastModifiedBy>000U03</cp:lastModifiedBy>
  <cp:lastPrinted>2013-06-28T05:54:33Z</cp:lastPrinted>
  <dcterms:created xsi:type="dcterms:W3CDTF">2007-01-31T08:37:22Z</dcterms:created>
  <dcterms:modified xsi:type="dcterms:W3CDTF">2013-06-28T06:37:00Z</dcterms:modified>
</cp:coreProperties>
</file>